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INFORMACION MENSUAL PAGINA ICAI\2023\ABRIL 2023\"/>
    </mc:Choice>
  </mc:AlternateContent>
  <bookViews>
    <workbookView xWindow="0" yWindow="0" windowWidth="20490" windowHeight="7650"/>
  </bookViews>
  <sheets>
    <sheet name="BACHEO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18" i="1" l="1"/>
  <c r="R47" i="1" l="1"/>
  <c r="R46" i="1" l="1"/>
  <c r="R43" i="1"/>
  <c r="R42" i="1"/>
  <c r="O119" i="1"/>
  <c r="O120" i="1"/>
  <c r="O123" i="1" l="1"/>
</calcChain>
</file>

<file path=xl/sharedStrings.xml><?xml version="1.0" encoding="utf-8"?>
<sst xmlns="http://schemas.openxmlformats.org/spreadsheetml/2006/main" count="175" uniqueCount="120">
  <si>
    <t>3.-</t>
  </si>
  <si>
    <t>2-</t>
  </si>
  <si>
    <t>1.-Bacheo</t>
  </si>
  <si>
    <t>Total</t>
  </si>
  <si>
    <t>DEPENDENCIA</t>
  </si>
  <si>
    <t xml:space="preserve">                          RELACIÓN DE LA DISTRIBUCIÓN DE LOS COSTOS DEL SUB-PROGRAMA POR DEPENDENCIAS INVOLUCRADAS</t>
  </si>
  <si>
    <t>Departamento:</t>
  </si>
  <si>
    <t>Cargo:</t>
  </si>
  <si>
    <t>Nombre:</t>
  </si>
  <si>
    <t xml:space="preserve">Responsable del Programa o Proyecto: </t>
  </si>
  <si>
    <t xml:space="preserve">4.- </t>
  </si>
  <si>
    <t xml:space="preserve">3.-  </t>
  </si>
  <si>
    <t xml:space="preserve">2.-  </t>
  </si>
  <si>
    <t>1.- El clima en mal estado</t>
  </si>
  <si>
    <t>Observaciones</t>
  </si>
  <si>
    <t xml:space="preserve">Condiciones Operativas No Controlables </t>
  </si>
  <si>
    <t xml:space="preserve">Condiciones Administrativas No Controlables </t>
  </si>
  <si>
    <t>3.2.3</t>
  </si>
  <si>
    <t>3.2.2</t>
  </si>
  <si>
    <t>3.2.1</t>
  </si>
  <si>
    <t>3.1.3</t>
  </si>
  <si>
    <t>3.1.2</t>
  </si>
  <si>
    <t>3.1.1</t>
  </si>
  <si>
    <t xml:space="preserve">3.1.4 </t>
  </si>
  <si>
    <t xml:space="preserve">3.1.3 </t>
  </si>
  <si>
    <t xml:space="preserve">3.1.2 </t>
  </si>
  <si>
    <t xml:space="preserve">3.1.1 </t>
  </si>
  <si>
    <t xml:space="preserve">2.1.4 </t>
  </si>
  <si>
    <t xml:space="preserve">2.1.3 </t>
  </si>
  <si>
    <t xml:space="preserve">2.1.2 </t>
  </si>
  <si>
    <t xml:space="preserve">2.1.1 </t>
  </si>
  <si>
    <t>1.1.7 Firma de conformidad de los ciudadanos beneficiados</t>
  </si>
  <si>
    <t>1.1.6 Elaboración de croquis donde se realizaron los trabajos</t>
  </si>
  <si>
    <t>1.1.5 Memoria fotografica de los trabajos realizados</t>
  </si>
  <si>
    <t>1.1.4 Firma del supervisor que revisó los trabajo realizados</t>
  </si>
  <si>
    <t>1.1.3 Reporte por turno del volumen de material utilizado</t>
  </si>
  <si>
    <t>1.1.2 Reporte por turno del personal que laboró</t>
  </si>
  <si>
    <t>1.1.1 Relación de calles, avenidas y bolevares donde se realizan los trabajos</t>
  </si>
  <si>
    <t>1.1 Reporte de bitacoras de trabajos realizados</t>
  </si>
  <si>
    <t>Fecha de Término de la Actividad</t>
  </si>
  <si>
    <t>Fecha de Inicio de la Actividad</t>
  </si>
  <si>
    <t>ACTIVIDADES (numeración correlacionada con los entregables)</t>
  </si>
  <si>
    <t>ENTREGABLES (numeración correlacionada con los Componentes)</t>
  </si>
  <si>
    <t>Ejercido</t>
  </si>
  <si>
    <t>Presupuestado</t>
  </si>
  <si>
    <t>V2:</t>
  </si>
  <si>
    <t>Realizado</t>
  </si>
  <si>
    <t>Programado</t>
  </si>
  <si>
    <t>V1:</t>
  </si>
  <si>
    <t>TOTAL</t>
  </si>
  <si>
    <t>Cuarto Trimestre</t>
  </si>
  <si>
    <t>Tercer Trimestre</t>
  </si>
  <si>
    <t>Segundo Trimestre</t>
  </si>
  <si>
    <t>Primer Trimestre</t>
  </si>
  <si>
    <t>Unidad de medida</t>
  </si>
  <si>
    <t>Variables</t>
  </si>
  <si>
    <t>Unidad de Medida</t>
  </si>
  <si>
    <t>Fórmula de Cálculo</t>
  </si>
  <si>
    <t>INDICADOR</t>
  </si>
  <si>
    <t>Otras unidades involucradas:</t>
  </si>
  <si>
    <t>Unidad ejecutora:</t>
  </si>
  <si>
    <t xml:space="preserve">COMPONENTE 3: </t>
  </si>
  <si>
    <t>Formula de Cálculo</t>
  </si>
  <si>
    <t xml:space="preserve">COMPONENTE 2: </t>
  </si>
  <si>
    <t xml:space="preserve">     Catastro, Ingresos, Adquisiciones</t>
  </si>
  <si>
    <t>Contabilidad</t>
  </si>
  <si>
    <t xml:space="preserve">El Departamento de ha registrado diariamente cada una de las actividades realizadas </t>
  </si>
  <si>
    <t xml:space="preserve">COMPONENTE 1: </t>
  </si>
  <si>
    <t>RELACIÓN DE COMPONENTES o PRODUCTOS GENERALES 
(redacción en términos de que se produce)</t>
  </si>
  <si>
    <t>2.</t>
  </si>
  <si>
    <t>V2:CSP=calles sin Bachar</t>
  </si>
  <si>
    <t>calles</t>
  </si>
  <si>
    <t>V1:CP=Baches cubiertos</t>
  </si>
  <si>
    <t>porcentaje</t>
  </si>
  <si>
    <t>(CP/CSP)*100</t>
  </si>
  <si>
    <t>1 Calles pavimentadas</t>
  </si>
  <si>
    <t>FINAL</t>
  </si>
  <si>
    <t>INDICADORES Y METAS ASOCIADOS CON EL PROPÓSITO                                                                (Impacto, Eficiencia y Eficacia)</t>
  </si>
  <si>
    <t>Redacción Recomendada: Sujeto (población o área de enfoque) Verbo en presente, Complemento (resultado logrado)</t>
  </si>
  <si>
    <t>Mejoramiento en la calidad e imagen de la carpeta asfaltica en las calles, colonias, boulevares y avenidas de la ciudad</t>
  </si>
  <si>
    <t>PROPÓSITO:</t>
  </si>
  <si>
    <t>Objetivo al cual se pretende contribuir con el Subprograma. Se construye a partir del Objetivo Estratégico del PMD</t>
  </si>
  <si>
    <t>Mantenimiento permanente del pavimento del municipio</t>
  </si>
  <si>
    <t>FIN: 
(Objetivo General)</t>
  </si>
  <si>
    <t>Nota: Si la población objetivo es Externa se deberá de cumplir con lo siguiente: Adjunte reglas de operación, Características de apoyo, Lineamientos básicos, criterios de elegibilidad, mecanismos de operación, derechos-obligaciones y causas de baja y difusión del programa</t>
  </si>
  <si>
    <t>Meta: Mejorar y mantener el pavimento en buen estado</t>
  </si>
  <si>
    <t>Externa: X</t>
  </si>
  <si>
    <t xml:space="preserve">Interna: </t>
  </si>
  <si>
    <t>Tipo de Población Objetivo</t>
  </si>
  <si>
    <t>Areas urbanas</t>
  </si>
  <si>
    <t>Población Objetivo</t>
  </si>
  <si>
    <t>Asuntos  Financieros</t>
  </si>
  <si>
    <t>1.5.1</t>
  </si>
  <si>
    <t>Sub Función</t>
  </si>
  <si>
    <t>Función</t>
  </si>
  <si>
    <t>Finalidad</t>
  </si>
  <si>
    <t>Gobierno</t>
  </si>
  <si>
    <t>CONAC   Clasificación Funcional del Gasto</t>
  </si>
  <si>
    <t>Clasificación Programática</t>
  </si>
  <si>
    <t>Mejorar la seguridad vial mediante el mantenimiento permanente de pavimentos en todas las vialidades del municipio</t>
  </si>
  <si>
    <t>Objetivos Estratégicos que Impacta</t>
  </si>
  <si>
    <t>Urbanización Municipal</t>
  </si>
  <si>
    <t>EJE Rector del PMD:</t>
  </si>
  <si>
    <t>Importe en total del costo del 
Sub-Programa:</t>
  </si>
  <si>
    <t>Importe en pesos de la inversión (para proyectos)</t>
  </si>
  <si>
    <t>Tesoreria, egresos, adquisiciones, contraloria y recursos humanos</t>
  </si>
  <si>
    <r>
      <t>Dependencias o Unidades Participantes (Si aplica)</t>
    </r>
    <r>
      <rPr>
        <b/>
        <sz val="10"/>
        <rFont val="Arial"/>
        <family val="2"/>
      </rPr>
      <t xml:space="preserve">
</t>
    </r>
    <r>
      <rPr>
        <sz val="10"/>
        <rFont val="Arial"/>
        <family val="2"/>
      </rPr>
      <t xml:space="preserve">
</t>
    </r>
  </si>
  <si>
    <t>Bacheo</t>
  </si>
  <si>
    <t>Unidad Responsable:</t>
  </si>
  <si>
    <t xml:space="preserve">Reparación de la carpeta asfaltica dañada </t>
  </si>
  <si>
    <t>Descripción  (Que comprende):</t>
  </si>
  <si>
    <t>Mantenimiento a Vialidades</t>
  </si>
  <si>
    <t>Nombre del Subprograma:</t>
  </si>
  <si>
    <t>Subprograma: Mantenimiento a Vialidades</t>
  </si>
  <si>
    <t>Programa: Bacheo</t>
  </si>
  <si>
    <t>Municipio de Monclova Coahuila</t>
  </si>
  <si>
    <t>DIRECCION GENERAL</t>
  </si>
  <si>
    <t>INFRAESTRUCTURA Y SERVICIOS PÚBLICOS</t>
  </si>
  <si>
    <t>JESUS ALFONSO BALLESTEROS FERNANDEZ</t>
  </si>
  <si>
    <t>Periodo: ABRIL - 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</si>
</sst>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10" fillId="0" borderId="0" applyFont="0" applyFill="0" applyBorder="0" applyAlignment="0" applyProtection="0"/>
  </cellStyleXfs>
  <cellXfs count="295">
    <xf numFmtId="0" fontId="0" fillId="0" borderId="0" xfId="0"/>
    <xf numFmtId="3" fontId="0" fillId="0" borderId="1" xfId="0" applyNumberFormat="1" applyBorder="1" applyAlignment="1">
      <alignment horizontal="right"/>
    </xf>
    <xf numFmtId="3" fontId="0" fillId="0" borderId="1" xfId="0" applyNumberFormat="1" applyBorder="1"/>
    <xf numFmtId="0" fontId="0" fillId="0" borderId="1" xfId="0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/>
    <xf numFmtId="0" fontId="4" fillId="0" borderId="1" xfId="0" applyFont="1" applyFill="1" applyBorder="1" applyAlignment="1">
      <alignment vertical="center" wrapText="1"/>
    </xf>
    <xf numFmtId="0" fontId="0" fillId="0" borderId="1" xfId="0" applyFill="1" applyBorder="1"/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left"/>
    </xf>
    <xf numFmtId="0" fontId="0" fillId="0" borderId="13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1" xfId="0" applyFill="1" applyBorder="1" applyAlignment="1">
      <alignment vertical="center" wrapText="1"/>
    </xf>
    <xf numFmtId="0" fontId="0" fillId="3" borderId="8" xfId="0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0" fillId="3" borderId="0" xfId="0" applyFill="1" applyBorder="1" applyAlignment="1">
      <alignment horizontal="left" vertical="top" wrapText="1"/>
    </xf>
    <xf numFmtId="0" fontId="0" fillId="3" borderId="0" xfId="0" applyFill="1" applyBorder="1" applyAlignment="1"/>
    <xf numFmtId="0" fontId="0" fillId="3" borderId="0" xfId="0" applyFill="1" applyBorder="1" applyAlignment="1">
      <alignment horizontal="center"/>
    </xf>
    <xf numFmtId="49" fontId="0" fillId="3" borderId="9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/>
    </xf>
    <xf numFmtId="0" fontId="0" fillId="3" borderId="5" xfId="0" applyFill="1" applyBorder="1" applyAlignment="1"/>
    <xf numFmtId="0" fontId="0" fillId="3" borderId="7" xfId="0" applyFill="1" applyBorder="1" applyAlignment="1"/>
    <xf numFmtId="0" fontId="0" fillId="3" borderId="6" xfId="0" applyFill="1" applyBorder="1" applyAlignment="1"/>
    <xf numFmtId="0" fontId="0" fillId="3" borderId="6" xfId="0" applyFill="1" applyBorder="1" applyAlignment="1">
      <alignment vertical="center" wrapText="1"/>
    </xf>
    <xf numFmtId="0" fontId="0" fillId="3" borderId="5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10" fontId="0" fillId="3" borderId="15" xfId="0" applyNumberFormat="1" applyFill="1" applyBorder="1" applyAlignment="1">
      <alignment horizontal="center" vertical="center" wrapText="1"/>
    </xf>
    <xf numFmtId="9" fontId="3" fillId="3" borderId="5" xfId="0" applyNumberFormat="1" applyFont="1" applyFill="1" applyBorder="1" applyAlignment="1">
      <alignment horizontal="center" vertical="center" wrapText="1"/>
    </xf>
    <xf numFmtId="9" fontId="0" fillId="3" borderId="15" xfId="0" applyNumberFormat="1" applyFill="1" applyBorder="1" applyAlignment="1">
      <alignment horizontal="center" vertical="center" wrapText="1"/>
    </xf>
    <xf numFmtId="0" fontId="0" fillId="3" borderId="5" xfId="0" applyFill="1" applyBorder="1" applyAlignment="1">
      <alignment vertical="center" wrapText="1"/>
    </xf>
    <xf numFmtId="0" fontId="3" fillId="3" borderId="7" xfId="0" applyFont="1" applyFill="1" applyBorder="1" applyAlignment="1">
      <alignment horizontal="center" wrapText="1"/>
    </xf>
    <xf numFmtId="0" fontId="0" fillId="0" borderId="0" xfId="0" applyFill="1"/>
    <xf numFmtId="0" fontId="3" fillId="3" borderId="1" xfId="0" applyFont="1" applyFill="1" applyBorder="1" applyAlignment="1">
      <alignment vertical="center"/>
    </xf>
    <xf numFmtId="0" fontId="0" fillId="3" borderId="10" xfId="0" applyFill="1" applyBorder="1" applyAlignment="1">
      <alignment vertical="center"/>
    </xf>
    <xf numFmtId="0" fontId="0" fillId="3" borderId="11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vertical="center"/>
    </xf>
    <xf numFmtId="43" fontId="0" fillId="0" borderId="0" xfId="0" applyNumberFormat="1" applyFill="1"/>
    <xf numFmtId="0" fontId="3" fillId="3" borderId="5" xfId="0" applyFont="1" applyFill="1" applyBorder="1" applyAlignment="1">
      <alignment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44" fontId="11" fillId="0" borderId="1" xfId="3" applyFont="1" applyBorder="1"/>
    <xf numFmtId="9" fontId="0" fillId="3" borderId="4" xfId="0" applyNumberFormat="1" applyFill="1" applyBorder="1" applyAlignment="1">
      <alignment horizontal="center" vertical="center" wrapText="1"/>
    </xf>
    <xf numFmtId="9" fontId="0" fillId="3" borderId="2" xfId="0" applyNumberFormat="1" applyFill="1" applyBorder="1" applyAlignment="1">
      <alignment horizontal="center" vertical="center" wrapText="1"/>
    </xf>
    <xf numFmtId="9" fontId="0" fillId="3" borderId="4" xfId="2" applyFont="1" applyFill="1" applyBorder="1" applyAlignment="1">
      <alignment horizontal="center" vertical="center"/>
    </xf>
    <xf numFmtId="9" fontId="0" fillId="3" borderId="2" xfId="2" applyFont="1" applyFill="1" applyBorder="1" applyAlignment="1">
      <alignment horizontal="center" vertical="center"/>
    </xf>
    <xf numFmtId="0" fontId="0" fillId="3" borderId="12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8" fillId="3" borderId="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3" fillId="3" borderId="1" xfId="0" applyFont="1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0" fontId="0" fillId="3" borderId="11" xfId="0" applyFill="1" applyBorder="1" applyAlignment="1">
      <alignment horizontal="left" vertical="center" wrapText="1"/>
    </xf>
    <xf numFmtId="0" fontId="0" fillId="3" borderId="10" xfId="0" applyFill="1" applyBorder="1" applyAlignment="1">
      <alignment horizontal="left" vertical="center" wrapText="1"/>
    </xf>
    <xf numFmtId="0" fontId="0" fillId="3" borderId="9" xfId="0" applyFill="1" applyBorder="1" applyAlignment="1">
      <alignment horizontal="left" vertical="center" wrapText="1"/>
    </xf>
    <xf numFmtId="0" fontId="0" fillId="3" borderId="0" xfId="0" applyFill="1" applyBorder="1" applyAlignment="1">
      <alignment horizontal="left" vertical="center" wrapText="1"/>
    </xf>
    <xf numFmtId="0" fontId="0" fillId="3" borderId="8" xfId="0" applyFill="1" applyBorder="1" applyAlignment="1">
      <alignment horizontal="left" vertical="center" wrapText="1"/>
    </xf>
    <xf numFmtId="0" fontId="0" fillId="3" borderId="15" xfId="0" applyFill="1" applyBorder="1" applyAlignment="1">
      <alignment horizontal="left" vertical="center" wrapText="1"/>
    </xf>
    <xf numFmtId="0" fontId="0" fillId="3" borderId="14" xfId="0" applyFill="1" applyBorder="1" applyAlignment="1">
      <alignment horizontal="left" vertical="center" wrapText="1"/>
    </xf>
    <xf numFmtId="0" fontId="0" fillId="3" borderId="13" xfId="0" applyFill="1" applyBorder="1" applyAlignment="1">
      <alignment horizontal="left" vertical="center" wrapText="1"/>
    </xf>
    <xf numFmtId="0" fontId="3" fillId="3" borderId="6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0" fontId="0" fillId="3" borderId="5" xfId="0" applyFill="1" applyBorder="1" applyAlignment="1">
      <alignment horizontal="left"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5" xfId="0" applyFont="1" applyFill="1" applyBorder="1" applyAlignment="1">
      <alignment vertical="center" wrapText="1"/>
    </xf>
    <xf numFmtId="0" fontId="3" fillId="3" borderId="12" xfId="0" applyFont="1" applyFill="1" applyBorder="1" applyAlignment="1">
      <alignment horizontal="left" vertical="center"/>
    </xf>
    <xf numFmtId="0" fontId="0" fillId="3" borderId="11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5" xfId="0" applyFill="1" applyBorder="1" applyAlignment="1">
      <alignment horizontal="left" vertical="center"/>
    </xf>
    <xf numFmtId="0" fontId="0" fillId="3" borderId="14" xfId="0" applyFill="1" applyBorder="1" applyAlignment="1">
      <alignment horizontal="left" vertical="center"/>
    </xf>
    <xf numFmtId="0" fontId="0" fillId="3" borderId="13" xfId="0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0" fillId="3" borderId="3" xfId="0" applyFill="1" applyBorder="1" applyAlignment="1">
      <alignment horizontal="left" vertical="center"/>
    </xf>
    <xf numFmtId="0" fontId="0" fillId="3" borderId="2" xfId="0" applyFill="1" applyBorder="1" applyAlignment="1">
      <alignment horizontal="left" vertical="center"/>
    </xf>
    <xf numFmtId="43" fontId="3" fillId="3" borderId="12" xfId="1" applyFont="1" applyFill="1" applyBorder="1" applyAlignment="1">
      <alignment vertical="center" wrapText="1"/>
    </xf>
    <xf numFmtId="43" fontId="0" fillId="3" borderId="11" xfId="1" applyFont="1" applyFill="1" applyBorder="1" applyAlignment="1">
      <alignment vertical="center" wrapText="1"/>
    </xf>
    <xf numFmtId="43" fontId="0" fillId="3" borderId="10" xfId="1" applyFont="1" applyFill="1" applyBorder="1" applyAlignment="1">
      <alignment vertical="center" wrapText="1"/>
    </xf>
    <xf numFmtId="43" fontId="0" fillId="3" borderId="15" xfId="1" applyFont="1" applyFill="1" applyBorder="1" applyAlignment="1">
      <alignment vertical="center" wrapText="1"/>
    </xf>
    <xf numFmtId="43" fontId="0" fillId="3" borderId="14" xfId="1" applyFont="1" applyFill="1" applyBorder="1" applyAlignment="1">
      <alignment vertical="center" wrapText="1"/>
    </xf>
    <xf numFmtId="43" fontId="0" fillId="3" borderId="13" xfId="1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4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left" vertical="center" wrapText="1"/>
    </xf>
    <xf numFmtId="4" fontId="0" fillId="3" borderId="12" xfId="0" applyNumberFormat="1" applyFill="1" applyBorder="1" applyAlignment="1">
      <alignment vertical="center" wrapText="1"/>
    </xf>
    <xf numFmtId="4" fontId="0" fillId="3" borderId="11" xfId="0" applyNumberFormat="1" applyFill="1" applyBorder="1" applyAlignment="1">
      <alignment vertical="center" wrapText="1"/>
    </xf>
    <xf numFmtId="4" fontId="0" fillId="3" borderId="10" xfId="0" applyNumberFormat="1" applyFill="1" applyBorder="1" applyAlignment="1">
      <alignment vertical="center" wrapText="1"/>
    </xf>
    <xf numFmtId="4" fontId="0" fillId="3" borderId="15" xfId="0" applyNumberFormat="1" applyFill="1" applyBorder="1" applyAlignment="1">
      <alignment vertical="center" wrapText="1"/>
    </xf>
    <xf numFmtId="4" fontId="0" fillId="3" borderId="14" xfId="0" applyNumberFormat="1" applyFill="1" applyBorder="1" applyAlignment="1">
      <alignment vertical="center" wrapText="1"/>
    </xf>
    <xf numFmtId="4" fontId="0" fillId="3" borderId="13" xfId="0" applyNumberFormat="1" applyFill="1" applyBorder="1" applyAlignment="1">
      <alignment vertical="center" wrapText="1"/>
    </xf>
    <xf numFmtId="0" fontId="5" fillId="8" borderId="9" xfId="0" applyFont="1" applyFill="1" applyBorder="1" applyAlignment="1">
      <alignment horizontal="center" vertical="center" wrapText="1"/>
    </xf>
    <xf numFmtId="0" fontId="5" fillId="8" borderId="0" xfId="0" applyFont="1" applyFill="1" applyBorder="1" applyAlignment="1">
      <alignment horizontal="center" vertical="center" wrapText="1"/>
    </xf>
    <xf numFmtId="0" fontId="5" fillId="8" borderId="8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4" xfId="0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0" fillId="3" borderId="4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4" fillId="3" borderId="4" xfId="0" applyFont="1" applyFill="1" applyBorder="1" applyAlignment="1">
      <alignment horizontal="left" vertical="center" wrapText="1"/>
    </xf>
    <xf numFmtId="0" fontId="4" fillId="3" borderId="3" xfId="0" applyFont="1" applyFill="1" applyBorder="1" applyAlignment="1">
      <alignment horizontal="left" vertical="center" wrapText="1"/>
    </xf>
    <xf numFmtId="0" fontId="4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0" fillId="7" borderId="4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3" fillId="5" borderId="15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0" fillId="5" borderId="13" xfId="0" applyFill="1" applyBorder="1" applyAlignment="1">
      <alignment horizontal="left" vertical="center" wrapText="1"/>
    </xf>
    <xf numFmtId="0" fontId="0" fillId="3" borderId="12" xfId="0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/>
    </xf>
    <xf numFmtId="0" fontId="0" fillId="3" borderId="13" xfId="0" applyFill="1" applyBorder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3" xfId="0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vertical="center" wrapText="1"/>
    </xf>
    <xf numFmtId="0" fontId="0" fillId="3" borderId="5" xfId="0" applyFill="1" applyBorder="1" applyAlignment="1">
      <alignment vertical="center" wrapText="1"/>
    </xf>
    <xf numFmtId="0" fontId="0" fillId="5" borderId="15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left" vertical="top" wrapText="1"/>
    </xf>
    <xf numFmtId="0" fontId="0" fillId="3" borderId="7" xfId="0" applyFill="1" applyBorder="1" applyAlignment="1">
      <alignment horizontal="left" vertical="top" wrapText="1"/>
    </xf>
    <xf numFmtId="0" fontId="0" fillId="3" borderId="5" xfId="0" applyFill="1" applyBorder="1" applyAlignment="1">
      <alignment horizontal="left" vertical="top" wrapText="1"/>
    </xf>
    <xf numFmtId="0" fontId="0" fillId="3" borderId="12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8" xfId="0" applyFill="1" applyBorder="1" applyAlignment="1">
      <alignment horizontal="left" vertical="top"/>
    </xf>
    <xf numFmtId="0" fontId="0" fillId="3" borderId="15" xfId="0" applyFill="1" applyBorder="1" applyAlignment="1">
      <alignment horizontal="left" vertical="top"/>
    </xf>
    <xf numFmtId="0" fontId="0" fillId="3" borderId="13" xfId="0" applyFill="1" applyBorder="1" applyAlignment="1">
      <alignment horizontal="left" vertical="top"/>
    </xf>
    <xf numFmtId="0" fontId="0" fillId="3" borderId="7" xfId="0" applyFill="1" applyBorder="1" applyAlignment="1">
      <alignment horizontal="center" vertical="center" wrapText="1"/>
    </xf>
    <xf numFmtId="0" fontId="0" fillId="3" borderId="5" xfId="0" applyFill="1" applyBorder="1" applyAlignment="1">
      <alignment horizontal="center" vertical="center" wrapText="1"/>
    </xf>
    <xf numFmtId="0" fontId="0" fillId="0" borderId="7" xfId="0" applyBorder="1" applyAlignment="1">
      <alignment horizontal="left" vertical="top" wrapText="1"/>
    </xf>
    <xf numFmtId="0" fontId="0" fillId="3" borderId="9" xfId="0" applyFill="1" applyBorder="1" applyAlignment="1">
      <alignment horizontal="center" vertical="center" wrapText="1"/>
    </xf>
    <xf numFmtId="0" fontId="0" fillId="3" borderId="8" xfId="0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left" vertical="top" wrapText="1"/>
    </xf>
    <xf numFmtId="49" fontId="0" fillId="3" borderId="7" xfId="0" applyNumberFormat="1" applyFill="1" applyBorder="1" applyAlignment="1">
      <alignment horizontal="left" vertical="top" wrapText="1"/>
    </xf>
    <xf numFmtId="49" fontId="0" fillId="3" borderId="5" xfId="0" applyNumberFormat="1" applyFill="1" applyBorder="1" applyAlignment="1">
      <alignment horizontal="left" vertical="top" wrapText="1"/>
    </xf>
    <xf numFmtId="0" fontId="0" fillId="3" borderId="6" xfId="0" applyFill="1" applyBorder="1" applyAlignment="1">
      <alignment horizontal="center" vertical="center" wrapText="1"/>
    </xf>
    <xf numFmtId="0" fontId="0" fillId="3" borderId="15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0" fillId="4" borderId="4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0" borderId="12" xfId="0" applyFill="1" applyBorder="1" applyAlignment="1">
      <alignment horizontal="center" wrapText="1"/>
    </xf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3" fillId="3" borderId="12" xfId="0" applyFont="1" applyFill="1" applyBorder="1" applyAlignment="1">
      <alignment horizontal="left" vertical="top" wrapText="1"/>
    </xf>
    <xf numFmtId="0" fontId="3" fillId="3" borderId="11" xfId="0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left" vertical="top" wrapText="1"/>
    </xf>
    <xf numFmtId="0" fontId="3" fillId="3" borderId="15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0" fontId="3" fillId="3" borderId="13" xfId="0" applyFont="1" applyFill="1" applyBorder="1" applyAlignment="1">
      <alignment horizontal="center" vertical="top" wrapText="1"/>
    </xf>
    <xf numFmtId="0" fontId="0" fillId="3" borderId="3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1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wrapText="1"/>
    </xf>
    <xf numFmtId="0" fontId="0" fillId="0" borderId="1" xfId="0" applyFill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14" fontId="0" fillId="0" borderId="4" xfId="0" applyNumberForma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49" fontId="0" fillId="3" borderId="5" xfId="0" applyNumberForma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9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0" fillId="0" borderId="8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3" fontId="0" fillId="0" borderId="4" xfId="0" applyNumberFormat="1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2" xfId="0" applyNumberFormat="1" applyBorder="1" applyAlignment="1">
      <alignment horizontal="right"/>
    </xf>
    <xf numFmtId="3" fontId="0" fillId="0" borderId="1" xfId="0" applyNumberFormat="1" applyBorder="1" applyAlignment="1">
      <alignment horizontal="right"/>
    </xf>
    <xf numFmtId="0" fontId="3" fillId="0" borderId="6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0" fillId="0" borderId="1" xfId="0" applyBorder="1"/>
    <xf numFmtId="4" fontId="2" fillId="0" borderId="1" xfId="0" applyNumberFormat="1" applyFont="1" applyBorder="1" applyAlignment="1">
      <alignment horizontal="right"/>
    </xf>
    <xf numFmtId="44" fontId="0" fillId="0" borderId="4" xfId="3" applyFont="1" applyBorder="1" applyAlignment="1">
      <alignment horizontal="right"/>
    </xf>
    <xf numFmtId="44" fontId="0" fillId="0" borderId="3" xfId="3" applyFont="1" applyBorder="1" applyAlignment="1">
      <alignment horizontal="right"/>
    </xf>
    <xf numFmtId="44" fontId="0" fillId="0" borderId="2" xfId="3" applyFont="1" applyBorder="1" applyAlignment="1">
      <alignment horizontal="right"/>
    </xf>
    <xf numFmtId="4" fontId="0" fillId="0" borderId="1" xfId="0" applyNumberFormat="1" applyBorder="1" applyAlignment="1">
      <alignment horizontal="right"/>
    </xf>
  </cellXfs>
  <cellStyles count="4">
    <cellStyle name="Millares" xfId="1" builtinId="3"/>
    <cellStyle name="Moneda" xfId="3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" name="Text Box 3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" name="Text Box 43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" name="Text Box 44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" name="Text Box 45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6" name="Text Box 4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" name="Text Box 5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" name="Text Box 6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" name="Text Box 13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0" name="Text Box 1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1" name="Text Box 2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" name="Text Box 6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3" name="Text Box 25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4" name="Text Box 27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5" name="Text Box 2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6" name="Text Box 29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" name="Text Box 43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9" name="Text Box 44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0" name="Text Box 45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21" name="Text Box 46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2" name="Text Box 47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23" name="Text Box 45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4" name="Text Box 5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" name="Text Box 6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6" name="Text Box 8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7" name="Text Box 13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8" name="Text Box 14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9" name="Text Box 16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0" name="Text Box 17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" name="Text Box 18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2" name="Text Box 2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3" name="Text Box 25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34" name="Text Box 45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35" name="Text Box 45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6" name="Text Box 6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" name="Text Box 47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8" name="Text Box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9" name="Text Box 37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0" name="Text Box 38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1" name="Text Box 39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2" name="Text Box 48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43" name="Text Box 46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" name="Text Box 4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5" name="Text Box 41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6" name="Text Box 4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7" name="Text Box 3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8" name="Text Box 32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9" name="TextBox 86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" name="Text Box 32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1" name="Text Box 3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2" name="Text Box 47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3" name="Text Box 37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4" name="Text Box 37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5" name="Text Box 37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6" name="Text Box 27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" name="Text Box 38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8" name="Text Box 47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9" name="Text Box 3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0" name="Text Box 43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1" name="Text Box 44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2" name="Text Box 45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63" name="Text Box 45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4" name="Text Box 5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" name="Text Box 6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6" name="Text Box 13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7" name="Text Box 19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8" name="Text Box 20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" name="Text Box 6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0" name="Text Box 25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1" name="Text Box 27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2" name="Text Box 28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3" name="Text Box 29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" name="Text Box 3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" name="Text Box 43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" name="Text Box 44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7" name="Text Box 45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78" name="Text Box 46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9" name="Text Box 47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80" name="Text Box 45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1" name="Text Box 5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" name="Text Box 6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3" name="Text Box 8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4" name="Text Box 13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5" name="Text Box 14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6" name="Text Box 16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7" name="Text Box 17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" name="Text Box 18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9" name="Text Box 21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0" name="Text Box 25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91" name="Text Box 45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92" name="Text Box 45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3" name="Text Box 6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" name="Text Box 47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5" name="Text Box 35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6" name="Text Box 37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7" name="Text Box 38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8" name="Text Box 39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9" name="Text Box 48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00" name="Text Box 46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" name="Text Box 4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2" name="Text Box 4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3" name="Text Box 4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4" name="Text Box 32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5" name="Text Box 32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6" name="TextBox 86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7" name="Text Box 32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8" name="Text Box 32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9" name="Text Box 47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10" name="Text Box 37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11" name="Text Box 37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12" name="Text Box 37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13" name="Text Box 27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14" name="Text Box 38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15" name="Text Box 47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16" name="Text Box 32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17" name="Text Box 43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18" name="Text Box 44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19" name="Text Box 45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20" name="Text Box 5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21" name="Text Box 6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22" name="Text Box 13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23" name="Text Box 19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24" name="Text Box 20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25" name="Text Box 6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26" name="Text Box 25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27" name="Text Box 27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28" name="Text Box 28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29" name="Text Box 29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30" name="Text Box 32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31" name="Text Box 43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32" name="Text Box 44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33" name="Text Box 45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134" name="Text Box 46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35" name="Text Box 47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136" name="Text Box 45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37" name="Text Box 5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38" name="Text Box 6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39" name="Text Box 8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40" name="Text Box 13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41" name="Text Box 14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42" name="Text Box 16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143" name="Text Box 17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144" name="Text Box 18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145" name="Text Box 21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46" name="Text Box 25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147" name="Text Box 45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148" name="Text Box 45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49" name="Text Box 6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50" name="Text Box 47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51" name="Text Box 35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52" name="Text Box 37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53" name="Text Box 38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54" name="Text Box 39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55" name="Text Box 48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156" name="Text Box 46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57" name="Text Box 41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58" name="Text Box 4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59" name="Text Box 41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0" name="Text Box 32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61" name="Text Box 3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62" name="TextBox 86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3" name="Text Box 3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64" name="Text Box 32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65" name="Text Box 47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66" name="Text Box 37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67" name="Text Box 37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68" name="Text Box 37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69" name="Text Box 27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70" name="Text Box 38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71" name="Text Box 47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72" name="Text Box 32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173" name="Text Box 43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174" name="Text Box 44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175" name="Text Box 45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176" name="Text Box 45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77" name="Text Box 5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78" name="Text Box 6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79" name="Text Box 13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180" name="Text Box 19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181" name="Text Box 20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82" name="Text Box 6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183" name="Text Box 25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184" name="Text Box 27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185" name="Text Box 28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186" name="Text Box 29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187" name="Text Box 3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188" name="Text Box 43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189" name="Text Box 44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190" name="Text Box 45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191" name="Text Box 46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192" name="Text Box 47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193" name="Text Box 45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194" name="Text Box 5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195" name="Text Box 6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196" name="Text Box 8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97" name="Text Box 13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198" name="Text Box 14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199" name="Text Box 16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00" name="Text Box 17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01" name="Text Box 18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02" name="Text Box 2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03" name="Text Box 25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204" name="Text Box 45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205" name="Text Box 45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06" name="Text Box 6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07" name="Text Box 47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08" name="Text Box 35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09" name="Text Box 37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10" name="Text Box 38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11" name="Text Box 39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12" name="Text Box 48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213" name="Text Box 46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14" name="Text Box 4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15" name="Text Box 41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16" name="Text Box 4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7" name="Text Box 3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18" name="Text Box 32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19" name="TextBox 86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0" name="Text Box 32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21" name="Text Box 3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22" name="Text Box 47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23" name="Text Box 37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24" name="Text Box 37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25" name="Text Box 37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26" name="Text Box 27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27" name="Text Box 38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28" name="Text Box 47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29" name="Text Box 3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30" name="Text Box 43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31" name="Text Box 44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32" name="Text Box 45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33" name="Text Box 45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34" name="Text Box 5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35" name="Text Box 6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36" name="Text Box 13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37" name="Text Box 19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38" name="Text Box 20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39" name="Text Box 6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40" name="Text Box 25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41" name="Text Box 27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42" name="Text Box 28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243" name="Text Box 29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44" name="Text Box 32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245" name="Text Box 43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246" name="Text Box 44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247" name="Text Box 45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248" name="Text Box 46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249" name="Text Box 47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250" name="Text Box 45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51" name="Text Box 5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52" name="Text Box 6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253" name="Text Box 8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254" name="Text Box 13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255" name="Text Box 14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256" name="Text Box 16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257" name="Text Box 17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258" name="Text Box 18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259" name="Text Box 2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260" name="Text Box 25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261" name="Text Box 45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262" name="Text Box 45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63" name="Text Box 6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264" name="Text Box 47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265" name="Text Box 35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266" name="Text Box 37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267" name="Text Box 38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268" name="Text Box 39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269" name="Text Box 48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270" name="Text Box 46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271" name="Text Box 41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272" name="Text Box 4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273" name="Text Box 41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4" name="Text Box 32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275" name="Text Box 3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276" name="TextBox 86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7" name="Text Box 3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278" name="Text Box 32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279" name="Text Box 47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280" name="Text Box 37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281" name="Text Box 37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282" name="Text Box 37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283" name="Text Box 27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284" name="Text Box 38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285" name="Text Box 47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286" name="Text Box 32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287" name="Text Box 43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288" name="Text Box 44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289" name="Text Box 45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290" name="Text Box 45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291" name="Text Box 5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292" name="Text Box 6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293" name="Text Box 13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294" name="Text Box 19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295" name="Text Box 20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296" name="Text Box 6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297" name="Text Box 25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298" name="Text Box 27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299" name="Text Box 28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00" name="Text Box 29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01" name="Text Box 3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302" name="Text Box 43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03" name="Text Box 44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04" name="Text Box 45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05" name="Text Box 46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06" name="Text Box 47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07" name="Text Box 45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08" name="Text Box 5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09" name="Text Box 6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10" name="Text Box 8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11" name="Text Box 13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12" name="Text Box 14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13" name="Text Box 16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14" name="Text Box 17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15" name="Text Box 18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16" name="Text Box 2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17" name="Text Box 25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18" name="Text Box 45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19" name="Text Box 45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20" name="Text Box 6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21" name="Text Box 47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22" name="Text Box 35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23" name="Text Box 37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24" name="Text Box 38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25" name="Text Box 39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26" name="Text Box 48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27" name="Text Box 46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28" name="Text Box 41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29" name="Text Box 4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30" name="Text Box 4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1" name="Text Box 3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32" name="Text Box 3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33" name="TextBox 86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4" name="Text Box 32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35" name="Text Box 3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36" name="Text Box 47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37" name="Text Box 37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38" name="Text Box 37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39" name="Text Box 37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40" name="Text Box 27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41" name="Text Box 38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42" name="Text Box 47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43" name="Text Box 32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344" name="Text Box 43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345" name="Text Box 44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346" name="Text Box 45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347" name="Text Box 45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48" name="Text Box 5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49" name="Text Box 6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350" name="Text Box 13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351" name="Text Box 19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352" name="Text Box 20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53" name="Text Box 6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354" name="Text Box 25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355" name="Text Box 27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356" name="Text Box 28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357" name="Text Box 29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58" name="Text Box 32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359" name="Text Box 44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360" name="Text Box 45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361" name="Text Box 46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362" name="Text Box 47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363" name="Text Box 45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364" name="Text Box 5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365" name="Text Box 6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366" name="Text Box 8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367" name="Text Box 13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368" name="Text Box 14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369" name="Text Box 16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370" name="Text Box 17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371" name="Text Box 18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372" name="Text Box 2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373" name="Text Box 25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374" name="Text Box 45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375" name="Text Box 45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376" name="Text Box 6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377" name="Text Box 47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378" name="Text Box 35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379" name="Text Box 37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380" name="Text Box 38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381" name="Text Box 39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382" name="Text Box 48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383" name="Text Box 46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384" name="Text Box 4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385" name="Text Box 4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386" name="Text Box 4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7" name="Text Box 3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388" name="Text Box 32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389" name="TextBox 86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0" name="Text Box 32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391" name="Text Box 32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392" name="Text Box 47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393" name="Text Box 37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394" name="Text Box 37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395" name="Text Box 37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396" name="Text Box 27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397" name="Text Box 38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398" name="Text Box 47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399" name="Text Box 3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00" name="Text Box 43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401" name="Text Box 44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402" name="Text Box 45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403" name="Text Box 45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04" name="Text Box 5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05" name="Text Box 6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06" name="Text Box 13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07" name="Text Box 19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08" name="Text Box 20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09" name="Text Box 6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10" name="Text Box 25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11" name="Text Box 27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12" name="Text Box 28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13" name="Text Box 29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14" name="Text Box 32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415" name="Text Box 44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16" name="Text Box 45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417" name="Text Box 46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18" name="Text Box 47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419" name="Text Box 45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20" name="Text Box 5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21" name="Text Box 6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22" name="Text Box 8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23" name="Text Box 13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24" name="Text Box 14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25" name="Text Box 16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26" name="Text Box 17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27" name="Text Box 18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28" name="Text Box 2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29" name="Text Box 25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430" name="Text Box 45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431" name="Text Box 45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32" name="Text Box 6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33" name="Text Box 47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34" name="Text Box 35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35" name="Text Box 37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36" name="Text Box 38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37" name="Text Box 39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38" name="Text Box 48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439" name="Text Box 46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40" name="Text Box 4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41" name="Text Box 41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42" name="Text Box 4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3" name="Text Box 3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444" name="Text Box 32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445" name="TextBox 86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6" name="Text Box 32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447" name="Text Box 3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448" name="Text Box 47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449" name="Text Box 37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450" name="Text Box 37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451" name="Text Box 37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452" name="Text Box 27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453" name="Text Box 38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454" name="Text Box 47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55" name="Text Box 3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456" name="Text Box 43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457" name="Text Box 44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458" name="Text Box 45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459" name="Text Box 45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60" name="Text Box 5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61" name="Text Box 6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462" name="Text Box 13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463" name="Text Box 19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464" name="Text Box 20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65" name="Text Box 6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466" name="Text Box 25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467" name="Text Box 27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468" name="Text Box 28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469" name="Text Box 29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470" name="Text Box 32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471" name="Text Box 43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472" name="Text Box 44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473" name="Text Box 45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474" name="Text Box 46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475" name="Text Box 47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476" name="Text Box 45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477" name="Text Box 5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478" name="Text Box 6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479" name="Text Box 8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480" name="Text Box 13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481" name="Text Box 14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482" name="Text Box 16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483" name="Text Box 17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484" name="Text Box 18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485" name="Text Box 21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486" name="Text Box 25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487" name="Text Box 45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488" name="Text Box 45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489" name="Text Box 6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490" name="Text Box 47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491" name="Text Box 35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492" name="Text Box 37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493" name="Text Box 38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494" name="Text Box 39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495" name="Text Box 48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496" name="Text Box 46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497" name="Text Box 41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498" name="Text Box 4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499" name="Text Box 4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0" name="Text Box 32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01" name="Text Box 32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02" name="TextBox 86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3" name="Text Box 3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04" name="Text Box 3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05" name="Text Box 47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06" name="Text Box 37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07" name="Text Box 37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08" name="Text Box 37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09" name="Text Box 27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10" name="Text Box 38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11" name="Text Box 47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2" name="Text Box 45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3" name="Text Box 45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4" name="Text Box 45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515" name="Text Box 45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16" name="Text Box 32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17" name="Text Box 43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18" name="Text Box 44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19" name="Text Box 45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83</xdr:row>
      <xdr:rowOff>247650</xdr:rowOff>
    </xdr:from>
    <xdr:to>
      <xdr:col>2</xdr:col>
      <xdr:colOff>733425</xdr:colOff>
      <xdr:row>83</xdr:row>
      <xdr:rowOff>457200</xdr:rowOff>
    </xdr:to>
    <xdr:sp macro="" textlink="">
      <xdr:nvSpPr>
        <xdr:cNvPr id="520" name="Text Box 45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1704975" y="142494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21" name="Text Box 5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22" name="Text Box 6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23" name="Text Box 13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24" name="Text Box 19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25" name="Text Box 20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26" name="Text Box 6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27" name="Text Box 25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28" name="Text Box 27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29" name="Text Box 28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30" name="Text Box 29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31" name="Text Box 3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32" name="Text Box 43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33" name="Text Box 44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34" name="Text Box 45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104</xdr:row>
      <xdr:rowOff>85726</xdr:rowOff>
    </xdr:from>
    <xdr:to>
      <xdr:col>0</xdr:col>
      <xdr:colOff>1695450</xdr:colOff>
      <xdr:row>105</xdr:row>
      <xdr:rowOff>142875</xdr:rowOff>
    </xdr:to>
    <xdr:sp macro="" textlink="">
      <xdr:nvSpPr>
        <xdr:cNvPr id="535" name="Text Box 46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1757362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36" name="Text Box 47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96</xdr:row>
      <xdr:rowOff>247650</xdr:rowOff>
    </xdr:from>
    <xdr:to>
      <xdr:col>2</xdr:col>
      <xdr:colOff>733425</xdr:colOff>
      <xdr:row>96</xdr:row>
      <xdr:rowOff>457200</xdr:rowOff>
    </xdr:to>
    <xdr:sp macro="" textlink="">
      <xdr:nvSpPr>
        <xdr:cNvPr id="537" name="Text Box 45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1704975" y="1635442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38" name="Text Box 5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39" name="Text Box 6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40" name="Text Box 8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41" name="Text Box 13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42" name="Text Box 14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543" name="Text Box 16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544" name="Text Box 17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545" name="Text Box 18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546" name="Text Box 2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547" name="Text Box 25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95</xdr:row>
      <xdr:rowOff>19050</xdr:rowOff>
    </xdr:from>
    <xdr:to>
      <xdr:col>2</xdr:col>
      <xdr:colOff>866775</xdr:colOff>
      <xdr:row>95</xdr:row>
      <xdr:rowOff>238125</xdr:rowOff>
    </xdr:to>
    <xdr:sp macro="" textlink="">
      <xdr:nvSpPr>
        <xdr:cNvPr id="548" name="Text Box 45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1828800" y="160496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95</xdr:row>
      <xdr:rowOff>19050</xdr:rowOff>
    </xdr:from>
    <xdr:to>
      <xdr:col>10</xdr:col>
      <xdr:colOff>266700</xdr:colOff>
      <xdr:row>95</xdr:row>
      <xdr:rowOff>238125</xdr:rowOff>
    </xdr:to>
    <xdr:sp macro="" textlink="">
      <xdr:nvSpPr>
        <xdr:cNvPr id="549" name="Text Box 45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115050" y="1604962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50" name="Text Box 6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551" name="Text Box 47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552" name="Text Box 35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553" name="Text Box 37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554" name="Text Box 38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555" name="Text Box 39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556" name="Text Box 48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107</xdr:row>
      <xdr:rowOff>95251</xdr:rowOff>
    </xdr:from>
    <xdr:to>
      <xdr:col>10</xdr:col>
      <xdr:colOff>171450</xdr:colOff>
      <xdr:row>108</xdr:row>
      <xdr:rowOff>152400</xdr:rowOff>
    </xdr:to>
    <xdr:sp macro="" textlink="">
      <xdr:nvSpPr>
        <xdr:cNvPr id="557" name="Text Box 46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5895975" y="1806892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558" name="Text Box 4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559" name="Text Box 41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560" name="Text Box 4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1" name="Text Box 3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562" name="Text Box 32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563" name="TextBox 86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4" name="Text Box 32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565" name="Text Box 3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566" name="Text Box 47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567" name="Text Box 37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568" name="Text Box 37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569" name="Text Box 37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570" name="Text Box 27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571" name="Text Box 38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572" name="Text Box 47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73" name="Text Box 32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574" name="Text Box 43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575" name="Text Box 44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576" name="Text Box 45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247650</xdr:rowOff>
    </xdr:from>
    <xdr:to>
      <xdr:col>2</xdr:col>
      <xdr:colOff>733425</xdr:colOff>
      <xdr:row>86</xdr:row>
      <xdr:rowOff>457200</xdr:rowOff>
    </xdr:to>
    <xdr:sp macro="" textlink="">
      <xdr:nvSpPr>
        <xdr:cNvPr id="577" name="Text Box 45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1704975" y="147351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78" name="Text Box 5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79" name="Text Box 6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580" name="Text Box 13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581" name="Text Box 19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582" name="Text Box 20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583" name="Text Box 6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584" name="Text Box 25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585" name="Text Box 27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586" name="Text Box 28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587" name="Text Box 29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588" name="Text Box 3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589" name="Text Box 43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590" name="Text Box 44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591" name="Text Box 45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592" name="Text Box 46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593" name="Text Box 47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594" name="Text Box 45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595" name="Text Box 5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596" name="Text Box 6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597" name="Text Box 8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598" name="Text Box 13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599" name="Text Box 14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00" name="Text Box 16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01" name="Text Box 17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02" name="Text Box 18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03" name="Text Box 2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04" name="Text Box 25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05" name="Text Box 45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06" name="Text Box 45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07" name="Text Box 6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08" name="Text Box 47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09" name="Text Box 35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10" name="Text Box 37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11" name="Text Box 38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12" name="Text Box 39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13" name="Text Box 48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14" name="Text Box 46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15" name="Text Box 4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16" name="Text Box 4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17" name="Text Box 4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8" name="Text Box 32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19" name="Text Box 3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20" name="TextBox 86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1" name="Text Box 32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22" name="Text Box 32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23" name="Text Box 47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24" name="Text Box 37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25" name="Text Box 37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26" name="Text Box 37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27" name="Text Box 27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28" name="Text Box 38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29" name="Text Box 47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30" name="Text Box 32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31" name="Text Box 43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32" name="Text Box 44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33" name="Text Box 45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34" name="Text Box 5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35" name="Text Box 6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36" name="Text Box 13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37" name="Text Box 19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38" name="Text Box 20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39" name="Text Box 6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40" name="Text Box 25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41" name="Text Box 27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42" name="Text Box 28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643" name="Text Box 29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44" name="Text Box 32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645" name="Text Box 43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646" name="Text Box 44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647" name="Text Box 45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106</xdr:row>
      <xdr:rowOff>85726</xdr:rowOff>
    </xdr:from>
    <xdr:to>
      <xdr:col>0</xdr:col>
      <xdr:colOff>1695450</xdr:colOff>
      <xdr:row>107</xdr:row>
      <xdr:rowOff>142875</xdr:rowOff>
    </xdr:to>
    <xdr:sp macro="" textlink="">
      <xdr:nvSpPr>
        <xdr:cNvPr id="648" name="Text Box 46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178974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649" name="Text Box 47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98</xdr:row>
      <xdr:rowOff>247650</xdr:rowOff>
    </xdr:from>
    <xdr:to>
      <xdr:col>2</xdr:col>
      <xdr:colOff>733425</xdr:colOff>
      <xdr:row>98</xdr:row>
      <xdr:rowOff>457200</xdr:rowOff>
    </xdr:to>
    <xdr:sp macro="" textlink="">
      <xdr:nvSpPr>
        <xdr:cNvPr id="650" name="Text Box 45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1704975" y="166782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51" name="Text Box 5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52" name="Text Box 6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653" name="Text Box 8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654" name="Text Box 13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655" name="Text Box 14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656" name="Text Box 16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657" name="Text Box 17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658" name="Text Box 18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659" name="Text Box 21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660" name="Text Box 25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97</xdr:row>
      <xdr:rowOff>19050</xdr:rowOff>
    </xdr:from>
    <xdr:to>
      <xdr:col>2</xdr:col>
      <xdr:colOff>866775</xdr:colOff>
      <xdr:row>97</xdr:row>
      <xdr:rowOff>238125</xdr:rowOff>
    </xdr:to>
    <xdr:sp macro="" textlink="">
      <xdr:nvSpPr>
        <xdr:cNvPr id="661" name="Text Box 45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1828800" y="163734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97</xdr:row>
      <xdr:rowOff>19050</xdr:rowOff>
    </xdr:from>
    <xdr:to>
      <xdr:col>10</xdr:col>
      <xdr:colOff>266700</xdr:colOff>
      <xdr:row>97</xdr:row>
      <xdr:rowOff>238125</xdr:rowOff>
    </xdr:to>
    <xdr:sp macro="" textlink="">
      <xdr:nvSpPr>
        <xdr:cNvPr id="662" name="Text Box 45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115050" y="163734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63" name="Text Box 6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664" name="Text Box 47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665" name="Text Box 35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666" name="Text Box 37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667" name="Text Box 38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668" name="Text Box 39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669" name="Text Box 48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109</xdr:row>
      <xdr:rowOff>95251</xdr:rowOff>
    </xdr:from>
    <xdr:to>
      <xdr:col>10</xdr:col>
      <xdr:colOff>171450</xdr:colOff>
      <xdr:row>110</xdr:row>
      <xdr:rowOff>152400</xdr:rowOff>
    </xdr:to>
    <xdr:sp macro="" textlink="">
      <xdr:nvSpPr>
        <xdr:cNvPr id="670" name="Text Box 46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5895975" y="183927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671" name="Text Box 41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672" name="Text Box 4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673" name="Text Box 41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4" name="Text Box 32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675" name="Text Box 3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676" name="TextBox 86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7" name="Text Box 3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678" name="Text Box 32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679" name="Text Box 47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680" name="Text Box 37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681" name="Text Box 37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682" name="Text Box 37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683" name="Text Box 27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684" name="Text Box 38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685" name="Text Box 47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686" name="Text Box 32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687" name="Text Box 43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688" name="Text Box 44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689" name="Text Box 45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690" name="Text Box 45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691" name="Text Box 5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692" name="Text Box 6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693" name="Text Box 13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694" name="Text Box 19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695" name="Text Box 20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696" name="Text Box 6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697" name="Text Box 25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698" name="Text Box 27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699" name="Text Box 28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00" name="Text Box 29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01" name="Text Box 3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02" name="Text Box 43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03" name="Text Box 44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04" name="Text Box 45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107</xdr:row>
      <xdr:rowOff>85726</xdr:rowOff>
    </xdr:from>
    <xdr:to>
      <xdr:col>0</xdr:col>
      <xdr:colOff>1695450</xdr:colOff>
      <xdr:row>108</xdr:row>
      <xdr:rowOff>142875</xdr:rowOff>
    </xdr:to>
    <xdr:sp macro="" textlink="">
      <xdr:nvSpPr>
        <xdr:cNvPr id="705" name="Text Box 46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1805940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06" name="Text Box 47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99</xdr:row>
      <xdr:rowOff>247650</xdr:rowOff>
    </xdr:from>
    <xdr:to>
      <xdr:col>2</xdr:col>
      <xdr:colOff>733425</xdr:colOff>
      <xdr:row>99</xdr:row>
      <xdr:rowOff>457200</xdr:rowOff>
    </xdr:to>
    <xdr:sp macro="" textlink="">
      <xdr:nvSpPr>
        <xdr:cNvPr id="707" name="Text Box 45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1704975" y="1684020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08" name="Text Box 5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09" name="Text Box 6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10" name="Text Box 8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11" name="Text Box 13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12" name="Text Box 14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13" name="Text Box 16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14" name="Text Box 17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15" name="Text Box 18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16" name="Text Box 2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17" name="Text Box 25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98</xdr:row>
      <xdr:rowOff>19050</xdr:rowOff>
    </xdr:from>
    <xdr:to>
      <xdr:col>2</xdr:col>
      <xdr:colOff>866775</xdr:colOff>
      <xdr:row>98</xdr:row>
      <xdr:rowOff>238125</xdr:rowOff>
    </xdr:to>
    <xdr:sp macro="" textlink="">
      <xdr:nvSpPr>
        <xdr:cNvPr id="718" name="Text Box 45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1828800" y="1653540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98</xdr:row>
      <xdr:rowOff>19050</xdr:rowOff>
    </xdr:from>
    <xdr:to>
      <xdr:col>10</xdr:col>
      <xdr:colOff>266700</xdr:colOff>
      <xdr:row>98</xdr:row>
      <xdr:rowOff>238125</xdr:rowOff>
    </xdr:to>
    <xdr:sp macro="" textlink="">
      <xdr:nvSpPr>
        <xdr:cNvPr id="719" name="Text Box 45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115050" y="165354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20" name="Text Box 6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21" name="Text Box 47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22" name="Text Box 35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23" name="Text Box 37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24" name="Text Box 38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25" name="Text Box 39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26" name="Text Box 48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110</xdr:row>
      <xdr:rowOff>95251</xdr:rowOff>
    </xdr:from>
    <xdr:to>
      <xdr:col>10</xdr:col>
      <xdr:colOff>171450</xdr:colOff>
      <xdr:row>111</xdr:row>
      <xdr:rowOff>152400</xdr:rowOff>
    </xdr:to>
    <xdr:sp macro="" textlink="">
      <xdr:nvSpPr>
        <xdr:cNvPr id="727" name="Text Box 46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5895975" y="1855470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28" name="Text Box 4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29" name="Text Box 41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30" name="Text Box 4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1" name="Text Box 3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32" name="Text Box 32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33" name="TextBox 86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4" name="Text Box 32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35" name="Text Box 3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36" name="Text Box 47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37" name="Text Box 37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38" name="Text Box 37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39" name="Text Box 37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40" name="Text Box 27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41" name="Text Box 38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42" name="Text Box 47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43" name="Text Box 3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744" name="Text Box 43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745" name="Text Box 44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746" name="Text Box 45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747" name="Text Box 45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48" name="Text Box 5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49" name="Text Box 6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750" name="Text Box 13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751" name="Text Box 19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752" name="Text Box 20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53" name="Text Box 6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754" name="Text Box 25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755" name="Text Box 27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756" name="Text Box 28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757" name="Text Box 29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758" name="Text Box 32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759" name="Text Box 43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760" name="Text Box 44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761" name="Text Box 45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762" name="Text Box 46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763" name="Text Box 47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764" name="Text Box 45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765" name="Text Box 5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766" name="Text Box 6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767" name="Text Box 8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768" name="Text Box 13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769" name="Text Box 14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770" name="Text Box 16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771" name="Text Box 17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772" name="Text Box 18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773" name="Text Box 21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774" name="Text Box 25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775" name="Text Box 45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776" name="Text Box 45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777" name="Text Box 6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778" name="Text Box 47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779" name="Text Box 35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780" name="Text Box 37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781" name="Text Box 38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782" name="Text Box 39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783" name="Text Box 48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784" name="Text Box 46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785" name="Text Box 41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786" name="Text Box 4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787" name="Text Box 41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8" name="Text Box 32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789" name="Text Box 3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790" name="TextBox 86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1" name="Text Box 3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792" name="Text Box 32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793" name="Text Box 47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794" name="Text Box 37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795" name="Text Box 37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796" name="Text Box 37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797" name="Text Box 27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798" name="Text Box 38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799" name="Text Box 47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00" name="Text Box 32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01" name="Text Box 43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02" name="Text Box 44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03" name="Text Box 45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04" name="Text Box 45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05" name="Text Box 5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06" name="Text Box 6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07" name="Text Box 13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08" name="Text Box 19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09" name="Text Box 20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10" name="Text Box 6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11" name="Text Box 25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12" name="Text Box 27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13" name="Text Box 28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14" name="Text Box 29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15" name="Text Box 3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73</xdr:row>
      <xdr:rowOff>342900</xdr:rowOff>
    </xdr:from>
    <xdr:to>
      <xdr:col>2</xdr:col>
      <xdr:colOff>933450</xdr:colOff>
      <xdr:row>73</xdr:row>
      <xdr:rowOff>571500</xdr:rowOff>
    </xdr:to>
    <xdr:sp macro="" textlink="">
      <xdr:nvSpPr>
        <xdr:cNvPr id="816" name="Text Box 43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1828800" y="12630150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17" name="Text Box 44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18" name="Text Box 45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19" name="Text Box 46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20" name="Text Box 47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21" name="Text Box 45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22" name="Text Box 5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23" name="Text Box 6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24" name="Text Box 8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25" name="Text Box 13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26" name="Text Box 14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27" name="Text Box 16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28" name="Text Box 17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29" name="Text Box 18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30" name="Text Box 2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31" name="Text Box 25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32" name="Text Box 45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33" name="Text Box 45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34" name="Text Box 6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35" name="Text Box 47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36" name="Text Box 35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37" name="Text Box 37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38" name="Text Box 38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39" name="Text Box 39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40" name="Text Box 48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41" name="Text Box 46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42" name="Text Box 41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43" name="Text Box 4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844" name="Text Box 4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5" name="Text Box 32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846" name="Text Box 32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847" name="TextBox 86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8" name="Text Box 32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849" name="Text Box 32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850" name="Text Box 47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851" name="Text Box 37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852" name="Text Box 37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853" name="Text Box 37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854" name="Text Box 27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855" name="Text Box 38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856" name="Text Box 47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57" name="Text Box 32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858" name="Text Box 43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859" name="Text Box 44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860" name="Text Box 45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861" name="Text Box 45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62" name="Text Box 5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63" name="Text Box 6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864" name="Text Box 13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865" name="Text Box 19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866" name="Text Box 20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67" name="Text Box 6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868" name="Text Box 25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869" name="Text Box 27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870" name="Text Box 28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871" name="Text Box 29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872" name="Text Box 32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873" name="Text Box 44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874" name="Text Box 45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875" name="Text Box 46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876" name="Text Box 47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877" name="Text Box 45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878" name="Text Box 5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879" name="Text Box 6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880" name="Text Box 8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881" name="Text Box 13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882" name="Text Box 14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883" name="Text Box 16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884" name="Text Box 17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885" name="Text Box 18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886" name="Text Box 2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887" name="Text Box 25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888" name="Text Box 45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889" name="Text Box 45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890" name="Text Box 6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891" name="Text Box 47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892" name="Text Box 35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893" name="Text Box 37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894" name="Text Box 38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895" name="Text Box 39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896" name="Text Box 48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897" name="Text Box 46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898" name="Text Box 4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899" name="Text Box 41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00" name="Text Box 4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1" name="Text Box 3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02" name="Text Box 32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03" name="TextBox 86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4" name="Text Box 32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05" name="Text Box 3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06" name="Text Box 47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07" name="Text Box 37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08" name="Text Box 37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09" name="Text Box 37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10" name="Text Box 27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11" name="Text Box 38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12" name="Text Box 47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13" name="Text Box 3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14" name="Text Box 43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73</xdr:row>
      <xdr:rowOff>19050</xdr:rowOff>
    </xdr:from>
    <xdr:to>
      <xdr:col>14</xdr:col>
      <xdr:colOff>295275</xdr:colOff>
      <xdr:row>73</xdr:row>
      <xdr:rowOff>228600</xdr:rowOff>
    </xdr:to>
    <xdr:sp macro="" textlink="">
      <xdr:nvSpPr>
        <xdr:cNvPr id="915" name="Text Box 44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8582025" y="124872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73</xdr:row>
      <xdr:rowOff>19050</xdr:rowOff>
    </xdr:from>
    <xdr:to>
      <xdr:col>17</xdr:col>
      <xdr:colOff>742950</xdr:colOff>
      <xdr:row>73</xdr:row>
      <xdr:rowOff>238125</xdr:rowOff>
    </xdr:to>
    <xdr:sp macro="" textlink="">
      <xdr:nvSpPr>
        <xdr:cNvPr id="916" name="Text Box 45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10858500" y="12487275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86</xdr:row>
      <xdr:rowOff>0</xdr:rowOff>
    </xdr:from>
    <xdr:to>
      <xdr:col>2</xdr:col>
      <xdr:colOff>733425</xdr:colOff>
      <xdr:row>86</xdr:row>
      <xdr:rowOff>0</xdr:rowOff>
    </xdr:to>
    <xdr:sp macro="" textlink="">
      <xdr:nvSpPr>
        <xdr:cNvPr id="917" name="Text Box 45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1704975" y="145732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18" name="Text Box 5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19" name="Text Box 6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20" name="Text Box 13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21" name="Text Box 19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22" name="Text Box 20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23" name="Text Box 6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24" name="Text Box 25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25" name="Text Box 27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26" name="Text Box 28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27" name="Text Box 29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28" name="Text Box 32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10</xdr:col>
      <xdr:colOff>0</xdr:colOff>
      <xdr:row>73</xdr:row>
      <xdr:rowOff>28575</xdr:rowOff>
    </xdr:from>
    <xdr:to>
      <xdr:col>10</xdr:col>
      <xdr:colOff>247650</xdr:colOff>
      <xdr:row>73</xdr:row>
      <xdr:rowOff>238125</xdr:rowOff>
    </xdr:to>
    <xdr:sp macro="" textlink="">
      <xdr:nvSpPr>
        <xdr:cNvPr id="929" name="Text Box 44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0" y="124968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30" name="Text Box 45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105</xdr:row>
      <xdr:rowOff>85726</xdr:rowOff>
    </xdr:from>
    <xdr:to>
      <xdr:col>0</xdr:col>
      <xdr:colOff>1695450</xdr:colOff>
      <xdr:row>106</xdr:row>
      <xdr:rowOff>142875</xdr:rowOff>
    </xdr:to>
    <xdr:sp macro="" textlink="">
      <xdr:nvSpPr>
        <xdr:cNvPr id="931" name="Text Box 46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17735551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32" name="Text Box 47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97</xdr:row>
      <xdr:rowOff>247650</xdr:rowOff>
    </xdr:from>
    <xdr:to>
      <xdr:col>2</xdr:col>
      <xdr:colOff>733425</xdr:colOff>
      <xdr:row>97</xdr:row>
      <xdr:rowOff>457200</xdr:rowOff>
    </xdr:to>
    <xdr:sp macro="" textlink="">
      <xdr:nvSpPr>
        <xdr:cNvPr id="933" name="Text Box 45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1704975" y="165163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34" name="Text Box 5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35" name="Text Box 6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36" name="Text Box 8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37" name="Text Box 13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38" name="Text Box 14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39" name="Text Box 16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40" name="Text Box 17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41" name="Text Box 18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42" name="Text Box 2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943" name="Text Box 25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96</xdr:row>
      <xdr:rowOff>19050</xdr:rowOff>
    </xdr:from>
    <xdr:to>
      <xdr:col>2</xdr:col>
      <xdr:colOff>866775</xdr:colOff>
      <xdr:row>96</xdr:row>
      <xdr:rowOff>238125</xdr:rowOff>
    </xdr:to>
    <xdr:sp macro="" textlink="">
      <xdr:nvSpPr>
        <xdr:cNvPr id="944" name="Text Box 45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1828800" y="16211550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96</xdr:row>
      <xdr:rowOff>19050</xdr:rowOff>
    </xdr:from>
    <xdr:to>
      <xdr:col>10</xdr:col>
      <xdr:colOff>266700</xdr:colOff>
      <xdr:row>96</xdr:row>
      <xdr:rowOff>238125</xdr:rowOff>
    </xdr:to>
    <xdr:sp macro="" textlink="">
      <xdr:nvSpPr>
        <xdr:cNvPr id="945" name="Text Box 45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115050" y="1621155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46" name="Text Box 6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947" name="Text Box 47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948" name="Text Box 35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949" name="Text Box 37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950" name="Text Box 38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951" name="Text Box 39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952" name="Text Box 48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108</xdr:row>
      <xdr:rowOff>95251</xdr:rowOff>
    </xdr:from>
    <xdr:to>
      <xdr:col>10</xdr:col>
      <xdr:colOff>171450</xdr:colOff>
      <xdr:row>109</xdr:row>
      <xdr:rowOff>152400</xdr:rowOff>
    </xdr:to>
    <xdr:sp macro="" textlink="">
      <xdr:nvSpPr>
        <xdr:cNvPr id="953" name="Text Box 46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5895975" y="18230851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954" name="Text Box 4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955" name="Text Box 41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956" name="Text Box 4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7" name="Text Box 3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958" name="Text Box 32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959" name="TextBox 86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0" name="Text Box 32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961" name="Text Box 3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962" name="Text Box 47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963" name="Text Box 37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964" name="Text Box 37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965" name="Text Box 37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966" name="Text Box 27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967" name="Text Box 38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968" name="Text Box 47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69" name="Text Box 3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695325</xdr:colOff>
      <xdr:row>53</xdr:row>
      <xdr:rowOff>180975</xdr:rowOff>
    </xdr:from>
    <xdr:to>
      <xdr:col>2</xdr:col>
      <xdr:colOff>942975</xdr:colOff>
      <xdr:row>53</xdr:row>
      <xdr:rowOff>361950</xdr:rowOff>
    </xdr:to>
    <xdr:sp macro="" textlink="">
      <xdr:nvSpPr>
        <xdr:cNvPr id="970" name="Text Box 43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1828800" y="892492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</a:t>
          </a:r>
        </a:p>
      </xdr:txBody>
    </xdr:sp>
    <xdr:clientData/>
  </xdr:twoCellAnchor>
  <xdr:twoCellAnchor>
    <xdr:from>
      <xdr:col>14</xdr:col>
      <xdr:colOff>47625</xdr:colOff>
      <xdr:row>78</xdr:row>
      <xdr:rowOff>19050</xdr:rowOff>
    </xdr:from>
    <xdr:to>
      <xdr:col>14</xdr:col>
      <xdr:colOff>295275</xdr:colOff>
      <xdr:row>78</xdr:row>
      <xdr:rowOff>228600</xdr:rowOff>
    </xdr:to>
    <xdr:sp macro="" textlink="">
      <xdr:nvSpPr>
        <xdr:cNvPr id="971" name="Text Box 44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8582025" y="13296900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32</a:t>
          </a:r>
        </a:p>
      </xdr:txBody>
    </xdr:sp>
    <xdr:clientData/>
  </xdr:twoCellAnchor>
  <xdr:twoCellAnchor>
    <xdr:from>
      <xdr:col>17</xdr:col>
      <xdr:colOff>495300</xdr:colOff>
      <xdr:row>78</xdr:row>
      <xdr:rowOff>19050</xdr:rowOff>
    </xdr:from>
    <xdr:to>
      <xdr:col>17</xdr:col>
      <xdr:colOff>742950</xdr:colOff>
      <xdr:row>78</xdr:row>
      <xdr:rowOff>238125</xdr:rowOff>
    </xdr:to>
    <xdr:sp macro="" textlink="">
      <xdr:nvSpPr>
        <xdr:cNvPr id="972" name="Text Box 45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10858500" y="13296900"/>
          <a:ext cx="1143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33</a:t>
          </a:r>
        </a:p>
      </xdr:txBody>
    </xdr:sp>
    <xdr:clientData/>
  </xdr:twoCellAnchor>
  <xdr:twoCellAnchor>
    <xdr:from>
      <xdr:col>2</xdr:col>
      <xdr:colOff>485775</xdr:colOff>
      <xdr:row>89</xdr:row>
      <xdr:rowOff>247650</xdr:rowOff>
    </xdr:from>
    <xdr:to>
      <xdr:col>2</xdr:col>
      <xdr:colOff>733425</xdr:colOff>
      <xdr:row>89</xdr:row>
      <xdr:rowOff>457200</xdr:rowOff>
    </xdr:to>
    <xdr:sp macro="" textlink="">
      <xdr:nvSpPr>
        <xdr:cNvPr id="973" name="Text Box 45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1704975" y="15220950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74" name="Text Box 5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75" name="Text Box 6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976" name="Text Box 13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1</xdr:col>
      <xdr:colOff>476250</xdr:colOff>
      <xdr:row>25</xdr:row>
      <xdr:rowOff>19050</xdr:rowOff>
    </xdr:from>
    <xdr:to>
      <xdr:col>1</xdr:col>
      <xdr:colOff>723900</xdr:colOff>
      <xdr:row>25</xdr:row>
      <xdr:rowOff>219075</xdr:rowOff>
    </xdr:to>
    <xdr:sp macro="" textlink="">
      <xdr:nvSpPr>
        <xdr:cNvPr id="977" name="Text Box 19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1085850" y="4067175"/>
          <a:ext cx="1333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9</a:t>
          </a:r>
        </a:p>
      </xdr:txBody>
    </xdr:sp>
    <xdr:clientData/>
  </xdr:twoCellAnchor>
  <xdr:twoCellAnchor>
    <xdr:from>
      <xdr:col>2</xdr:col>
      <xdr:colOff>704850</xdr:colOff>
      <xdr:row>25</xdr:row>
      <xdr:rowOff>38100</xdr:rowOff>
    </xdr:from>
    <xdr:to>
      <xdr:col>2</xdr:col>
      <xdr:colOff>952500</xdr:colOff>
      <xdr:row>25</xdr:row>
      <xdr:rowOff>247650</xdr:rowOff>
    </xdr:to>
    <xdr:sp macro="" textlink="">
      <xdr:nvSpPr>
        <xdr:cNvPr id="978" name="Text Box 20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1828800" y="4086225"/>
          <a:ext cx="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979" name="Text Box 6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2</xdr:col>
      <xdr:colOff>742951</xdr:colOff>
      <xdr:row>29</xdr:row>
      <xdr:rowOff>9525</xdr:rowOff>
    </xdr:from>
    <xdr:to>
      <xdr:col>3</xdr:col>
      <xdr:colOff>1</xdr:colOff>
      <xdr:row>29</xdr:row>
      <xdr:rowOff>190500</xdr:rowOff>
    </xdr:to>
    <xdr:sp macro="" textlink="">
      <xdr:nvSpPr>
        <xdr:cNvPr id="980" name="Text Box 25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1828801" y="4705350"/>
          <a:ext cx="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15</a:t>
          </a:r>
        </a:p>
      </xdr:txBody>
    </xdr:sp>
    <xdr:clientData/>
  </xdr:twoCellAnchor>
  <xdr:twoCellAnchor>
    <xdr:from>
      <xdr:col>3</xdr:col>
      <xdr:colOff>600075</xdr:colOff>
      <xdr:row>29</xdr:row>
      <xdr:rowOff>9525</xdr:rowOff>
    </xdr:from>
    <xdr:to>
      <xdr:col>4</xdr:col>
      <xdr:colOff>0</xdr:colOff>
      <xdr:row>29</xdr:row>
      <xdr:rowOff>209551</xdr:rowOff>
    </xdr:to>
    <xdr:sp macro="" textlink="">
      <xdr:nvSpPr>
        <xdr:cNvPr id="981" name="Text Box 27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2428875" y="4705350"/>
          <a:ext cx="9525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16</a:t>
          </a:r>
        </a:p>
      </xdr:txBody>
    </xdr:sp>
    <xdr:clientData/>
  </xdr:twoCellAnchor>
  <xdr:twoCellAnchor>
    <xdr:from>
      <xdr:col>0</xdr:col>
      <xdr:colOff>1447800</xdr:colOff>
      <xdr:row>31</xdr:row>
      <xdr:rowOff>38100</xdr:rowOff>
    </xdr:from>
    <xdr:to>
      <xdr:col>0</xdr:col>
      <xdr:colOff>1695450</xdr:colOff>
      <xdr:row>32</xdr:row>
      <xdr:rowOff>85725</xdr:rowOff>
    </xdr:to>
    <xdr:sp macro="" textlink="">
      <xdr:nvSpPr>
        <xdr:cNvPr id="982" name="Text Box 28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50577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18</a:t>
          </a:r>
        </a:p>
      </xdr:txBody>
    </xdr:sp>
    <xdr:clientData/>
  </xdr:twoCellAnchor>
  <xdr:twoCellAnchor>
    <xdr:from>
      <xdr:col>0</xdr:col>
      <xdr:colOff>1438275</xdr:colOff>
      <xdr:row>35</xdr:row>
      <xdr:rowOff>38100</xdr:rowOff>
    </xdr:from>
    <xdr:to>
      <xdr:col>0</xdr:col>
      <xdr:colOff>1685925</xdr:colOff>
      <xdr:row>36</xdr:row>
      <xdr:rowOff>85725</xdr:rowOff>
    </xdr:to>
    <xdr:sp macro="" textlink="">
      <xdr:nvSpPr>
        <xdr:cNvPr id="983" name="Text Box 29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57054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19</a:t>
          </a:r>
        </a:p>
      </xdr:txBody>
    </xdr:sp>
    <xdr:clientData/>
  </xdr:twoCellAnchor>
  <xdr:twoCellAnchor>
    <xdr:from>
      <xdr:col>17</xdr:col>
      <xdr:colOff>228600</xdr:colOff>
      <xdr:row>54</xdr:row>
      <xdr:rowOff>0</xdr:rowOff>
    </xdr:from>
    <xdr:to>
      <xdr:col>17</xdr:col>
      <xdr:colOff>476250</xdr:colOff>
      <xdr:row>54</xdr:row>
      <xdr:rowOff>0</xdr:rowOff>
    </xdr:to>
    <xdr:sp macro="" textlink="">
      <xdr:nvSpPr>
        <xdr:cNvPr id="984" name="Text Box 32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10591800" y="90678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2</xdr:col>
      <xdr:colOff>685800</xdr:colOff>
      <xdr:row>78</xdr:row>
      <xdr:rowOff>342900</xdr:rowOff>
    </xdr:from>
    <xdr:to>
      <xdr:col>2</xdr:col>
      <xdr:colOff>933450</xdr:colOff>
      <xdr:row>78</xdr:row>
      <xdr:rowOff>571500</xdr:rowOff>
    </xdr:to>
    <xdr:sp macro="" textlink="">
      <xdr:nvSpPr>
        <xdr:cNvPr id="985" name="Text Box 43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1828800" y="13439775"/>
          <a:ext cx="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30</a:t>
          </a:r>
        </a:p>
      </xdr:txBody>
    </xdr:sp>
    <xdr:clientData/>
  </xdr:twoCellAnchor>
  <xdr:twoCellAnchor>
    <xdr:from>
      <xdr:col>10</xdr:col>
      <xdr:colOff>0</xdr:colOff>
      <xdr:row>78</xdr:row>
      <xdr:rowOff>28575</xdr:rowOff>
    </xdr:from>
    <xdr:to>
      <xdr:col>10</xdr:col>
      <xdr:colOff>247650</xdr:colOff>
      <xdr:row>78</xdr:row>
      <xdr:rowOff>238125</xdr:rowOff>
    </xdr:to>
    <xdr:sp macro="" textlink="">
      <xdr:nvSpPr>
        <xdr:cNvPr id="986" name="Text Box 44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0" y="13306425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31</a:t>
          </a:r>
        </a:p>
      </xdr:txBody>
    </xdr:sp>
    <xdr:clientData/>
  </xdr:twoCellAnchor>
  <xdr:twoCellAnchor>
    <xdr:from>
      <xdr:col>3</xdr:col>
      <xdr:colOff>619125</xdr:colOff>
      <xdr:row>53</xdr:row>
      <xdr:rowOff>247650</xdr:rowOff>
    </xdr:from>
    <xdr:to>
      <xdr:col>4</xdr:col>
      <xdr:colOff>19050</xdr:colOff>
      <xdr:row>54</xdr:row>
      <xdr:rowOff>38100</xdr:rowOff>
    </xdr:to>
    <xdr:sp macro="" textlink="">
      <xdr:nvSpPr>
        <xdr:cNvPr id="987" name="Text Box 45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2438400" y="8991600"/>
          <a:ext cx="19050" cy="1143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0</xdr:col>
      <xdr:colOff>1447800</xdr:colOff>
      <xdr:row>110</xdr:row>
      <xdr:rowOff>85726</xdr:rowOff>
    </xdr:from>
    <xdr:to>
      <xdr:col>0</xdr:col>
      <xdr:colOff>1695450</xdr:colOff>
      <xdr:row>111</xdr:row>
      <xdr:rowOff>142875</xdr:rowOff>
    </xdr:to>
    <xdr:sp macro="" textlink="">
      <xdr:nvSpPr>
        <xdr:cNvPr id="988" name="Text Box 46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18545176"/>
          <a:ext cx="0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36</a:t>
          </a:r>
        </a:p>
      </xdr:txBody>
    </xdr:sp>
    <xdr:clientData/>
  </xdr:twoCellAnchor>
  <xdr:twoCellAnchor>
    <xdr:from>
      <xdr:col>2</xdr:col>
      <xdr:colOff>752474</xdr:colOff>
      <xdr:row>40</xdr:row>
      <xdr:rowOff>152401</xdr:rowOff>
    </xdr:from>
    <xdr:to>
      <xdr:col>2</xdr:col>
      <xdr:colOff>971549</xdr:colOff>
      <xdr:row>40</xdr:row>
      <xdr:rowOff>323851</xdr:rowOff>
    </xdr:to>
    <xdr:sp macro="" textlink="">
      <xdr:nvSpPr>
        <xdr:cNvPr id="989" name="Text Box 47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1828799" y="6629401"/>
          <a:ext cx="0" cy="1714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212</a:t>
          </a:r>
        </a:p>
      </xdr:txBody>
    </xdr:sp>
    <xdr:clientData/>
  </xdr:twoCellAnchor>
  <xdr:twoCellAnchor>
    <xdr:from>
      <xdr:col>2</xdr:col>
      <xdr:colOff>485775</xdr:colOff>
      <xdr:row>102</xdr:row>
      <xdr:rowOff>247650</xdr:rowOff>
    </xdr:from>
    <xdr:to>
      <xdr:col>2</xdr:col>
      <xdr:colOff>733425</xdr:colOff>
      <xdr:row>102</xdr:row>
      <xdr:rowOff>457200</xdr:rowOff>
    </xdr:to>
    <xdr:sp macro="" textlink="">
      <xdr:nvSpPr>
        <xdr:cNvPr id="990" name="Text Box 45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1704975" y="17325975"/>
          <a:ext cx="123825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9</xdr:row>
      <xdr:rowOff>19050</xdr:rowOff>
    </xdr:from>
    <xdr:to>
      <xdr:col>0</xdr:col>
      <xdr:colOff>1695450</xdr:colOff>
      <xdr:row>10</xdr:row>
      <xdr:rowOff>66675</xdr:rowOff>
    </xdr:to>
    <xdr:sp macro="" textlink="">
      <xdr:nvSpPr>
        <xdr:cNvPr id="991" name="Text Box 5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1476375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1447800</xdr:colOff>
      <xdr:row>14</xdr:row>
      <xdr:rowOff>95250</xdr:rowOff>
    </xdr:from>
    <xdr:to>
      <xdr:col>0</xdr:col>
      <xdr:colOff>1695450</xdr:colOff>
      <xdr:row>15</xdr:row>
      <xdr:rowOff>142875</xdr:rowOff>
    </xdr:to>
    <xdr:sp macro="" textlink="">
      <xdr:nvSpPr>
        <xdr:cNvPr id="992" name="Text Box 6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236220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</a:t>
          </a:r>
        </a:p>
      </xdr:txBody>
    </xdr:sp>
    <xdr:clientData/>
  </xdr:twoCellAnchor>
  <xdr:twoCellAnchor>
    <xdr:from>
      <xdr:col>0</xdr:col>
      <xdr:colOff>1466850</xdr:colOff>
      <xdr:row>18</xdr:row>
      <xdr:rowOff>28575</xdr:rowOff>
    </xdr:from>
    <xdr:to>
      <xdr:col>1</xdr:col>
      <xdr:colOff>0</xdr:colOff>
      <xdr:row>18</xdr:row>
      <xdr:rowOff>219075</xdr:rowOff>
    </xdr:to>
    <xdr:sp macro="" textlink="">
      <xdr:nvSpPr>
        <xdr:cNvPr id="993" name="Text Box 8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2943225"/>
          <a:ext cx="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994" name="Text Box 13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</xdr:col>
      <xdr:colOff>495300</xdr:colOff>
      <xdr:row>22</xdr:row>
      <xdr:rowOff>28575</xdr:rowOff>
    </xdr:from>
    <xdr:to>
      <xdr:col>1</xdr:col>
      <xdr:colOff>742950</xdr:colOff>
      <xdr:row>22</xdr:row>
      <xdr:rowOff>219075</xdr:rowOff>
    </xdr:to>
    <xdr:sp macro="" textlink="">
      <xdr:nvSpPr>
        <xdr:cNvPr id="995" name="Text Box 14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1104900" y="3590925"/>
          <a:ext cx="11430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466725</xdr:colOff>
      <xdr:row>27</xdr:row>
      <xdr:rowOff>19050</xdr:rowOff>
    </xdr:from>
    <xdr:to>
      <xdr:col>1</xdr:col>
      <xdr:colOff>714375</xdr:colOff>
      <xdr:row>27</xdr:row>
      <xdr:rowOff>228600</xdr:rowOff>
    </xdr:to>
    <xdr:sp macro="" textlink="">
      <xdr:nvSpPr>
        <xdr:cNvPr id="996" name="Text Box 16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1076325" y="4391025"/>
          <a:ext cx="142875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13</a:t>
          </a:r>
        </a:p>
      </xdr:txBody>
    </xdr:sp>
    <xdr:clientData/>
  </xdr:twoCellAnchor>
  <xdr:twoCellAnchor>
    <xdr:from>
      <xdr:col>1</xdr:col>
      <xdr:colOff>504825</xdr:colOff>
      <xdr:row>23</xdr:row>
      <xdr:rowOff>9525</xdr:rowOff>
    </xdr:from>
    <xdr:to>
      <xdr:col>1</xdr:col>
      <xdr:colOff>752475</xdr:colOff>
      <xdr:row>23</xdr:row>
      <xdr:rowOff>200025</xdr:rowOff>
    </xdr:to>
    <xdr:sp macro="" textlink="">
      <xdr:nvSpPr>
        <xdr:cNvPr id="997" name="Text Box 17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1114425" y="3733800"/>
          <a:ext cx="104775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1095375</xdr:colOff>
      <xdr:row>25</xdr:row>
      <xdr:rowOff>0</xdr:rowOff>
    </xdr:from>
    <xdr:to>
      <xdr:col>4</xdr:col>
      <xdr:colOff>1343025</xdr:colOff>
      <xdr:row>25</xdr:row>
      <xdr:rowOff>200025</xdr:rowOff>
    </xdr:to>
    <xdr:sp macro="" textlink="">
      <xdr:nvSpPr>
        <xdr:cNvPr id="998" name="Text Box 18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3048000" y="4048125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9</xdr:col>
      <xdr:colOff>247650</xdr:colOff>
      <xdr:row>25</xdr:row>
      <xdr:rowOff>28575</xdr:rowOff>
    </xdr:from>
    <xdr:to>
      <xdr:col>9</xdr:col>
      <xdr:colOff>495300</xdr:colOff>
      <xdr:row>25</xdr:row>
      <xdr:rowOff>247650</xdr:rowOff>
    </xdr:to>
    <xdr:sp macro="" textlink="">
      <xdr:nvSpPr>
        <xdr:cNvPr id="999" name="Text Box 2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5734050" y="4076700"/>
          <a:ext cx="247650" cy="1333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12</a:t>
          </a:r>
        </a:p>
      </xdr:txBody>
    </xdr:sp>
    <xdr:clientData/>
  </xdr:twoCellAnchor>
  <xdr:twoCellAnchor>
    <xdr:from>
      <xdr:col>0</xdr:col>
      <xdr:colOff>9525</xdr:colOff>
      <xdr:row>29</xdr:row>
      <xdr:rowOff>0</xdr:rowOff>
    </xdr:from>
    <xdr:to>
      <xdr:col>0</xdr:col>
      <xdr:colOff>257175</xdr:colOff>
      <xdr:row>29</xdr:row>
      <xdr:rowOff>209550</xdr:rowOff>
    </xdr:to>
    <xdr:sp macro="" textlink="">
      <xdr:nvSpPr>
        <xdr:cNvPr id="1000" name="Text Box 25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9525" y="4695825"/>
          <a:ext cx="24765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14</a:t>
          </a:r>
        </a:p>
      </xdr:txBody>
    </xdr:sp>
    <xdr:clientData/>
  </xdr:twoCellAnchor>
  <xdr:twoCellAnchor>
    <xdr:from>
      <xdr:col>2</xdr:col>
      <xdr:colOff>619125</xdr:colOff>
      <xdr:row>101</xdr:row>
      <xdr:rowOff>19050</xdr:rowOff>
    </xdr:from>
    <xdr:to>
      <xdr:col>2</xdr:col>
      <xdr:colOff>866775</xdr:colOff>
      <xdr:row>101</xdr:row>
      <xdr:rowOff>238125</xdr:rowOff>
    </xdr:to>
    <xdr:sp macro="" textlink="">
      <xdr:nvSpPr>
        <xdr:cNvPr id="1001" name="Text Box 45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1828800" y="170211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19050</xdr:colOff>
      <xdr:row>101</xdr:row>
      <xdr:rowOff>19050</xdr:rowOff>
    </xdr:from>
    <xdr:to>
      <xdr:col>10</xdr:col>
      <xdr:colOff>266700</xdr:colOff>
      <xdr:row>101</xdr:row>
      <xdr:rowOff>238125</xdr:rowOff>
    </xdr:to>
    <xdr:sp macro="" textlink="">
      <xdr:nvSpPr>
        <xdr:cNvPr id="1002" name="Text Box 45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115050" y="17021175"/>
          <a:ext cx="24765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35</a:t>
          </a:r>
        </a:p>
      </xdr:txBody>
    </xdr:sp>
    <xdr:clientData/>
  </xdr:twoCellAnchor>
  <xdr:twoCellAnchor>
    <xdr:from>
      <xdr:col>0</xdr:col>
      <xdr:colOff>1447800</xdr:colOff>
      <xdr:row>16</xdr:row>
      <xdr:rowOff>19050</xdr:rowOff>
    </xdr:from>
    <xdr:to>
      <xdr:col>0</xdr:col>
      <xdr:colOff>1695450</xdr:colOff>
      <xdr:row>17</xdr:row>
      <xdr:rowOff>66675</xdr:rowOff>
    </xdr:to>
    <xdr:sp macro="" textlink="">
      <xdr:nvSpPr>
        <xdr:cNvPr id="1003" name="Text Box 6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2609850"/>
          <a:ext cx="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</a:t>
          </a:r>
        </a:p>
      </xdr:txBody>
    </xdr:sp>
    <xdr:clientData/>
  </xdr:twoCellAnchor>
  <xdr:twoCellAnchor>
    <xdr:from>
      <xdr:col>3</xdr:col>
      <xdr:colOff>619124</xdr:colOff>
      <xdr:row>40</xdr:row>
      <xdr:rowOff>171451</xdr:rowOff>
    </xdr:from>
    <xdr:to>
      <xdr:col>4</xdr:col>
      <xdr:colOff>9524</xdr:colOff>
      <xdr:row>41</xdr:row>
      <xdr:rowOff>9526</xdr:rowOff>
    </xdr:to>
    <xdr:sp macro="" textlink="">
      <xdr:nvSpPr>
        <xdr:cNvPr id="1004" name="Text Box 47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2438399" y="6648451"/>
          <a:ext cx="952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4</xdr:col>
      <xdr:colOff>1095375</xdr:colOff>
      <xdr:row>40</xdr:row>
      <xdr:rowOff>123825</xdr:rowOff>
    </xdr:from>
    <xdr:to>
      <xdr:col>4</xdr:col>
      <xdr:colOff>1343025</xdr:colOff>
      <xdr:row>40</xdr:row>
      <xdr:rowOff>333375</xdr:rowOff>
    </xdr:to>
    <xdr:sp macro="" textlink="">
      <xdr:nvSpPr>
        <xdr:cNvPr id="1005" name="Text Box 35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3048000" y="6600825"/>
          <a:ext cx="0" cy="2000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6</xdr:col>
      <xdr:colOff>104775</xdr:colOff>
      <xdr:row>40</xdr:row>
      <xdr:rowOff>161925</xdr:rowOff>
    </xdr:from>
    <xdr:to>
      <xdr:col>7</xdr:col>
      <xdr:colOff>19050</xdr:colOff>
      <xdr:row>40</xdr:row>
      <xdr:rowOff>333375</xdr:rowOff>
    </xdr:to>
    <xdr:sp macro="" textlink="">
      <xdr:nvSpPr>
        <xdr:cNvPr id="1006" name="Text Box 37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3762375" y="6638925"/>
          <a:ext cx="523875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8</xdr:col>
      <xdr:colOff>95250</xdr:colOff>
      <xdr:row>40</xdr:row>
      <xdr:rowOff>104775</xdr:rowOff>
    </xdr:from>
    <xdr:to>
      <xdr:col>8</xdr:col>
      <xdr:colOff>342900</xdr:colOff>
      <xdr:row>40</xdr:row>
      <xdr:rowOff>314325</xdr:rowOff>
    </xdr:to>
    <xdr:sp macro="" textlink="">
      <xdr:nvSpPr>
        <xdr:cNvPr id="1007" name="Text Box 38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4972050" y="6581775"/>
          <a:ext cx="247650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523875</xdr:colOff>
      <xdr:row>40</xdr:row>
      <xdr:rowOff>85725</xdr:rowOff>
    </xdr:from>
    <xdr:to>
      <xdr:col>17</xdr:col>
      <xdr:colOff>733425</xdr:colOff>
      <xdr:row>40</xdr:row>
      <xdr:rowOff>295275</xdr:rowOff>
    </xdr:to>
    <xdr:sp macro="" textlink="">
      <xdr:nvSpPr>
        <xdr:cNvPr id="1008" name="Text Box 39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10887075" y="6562725"/>
          <a:ext cx="85725" cy="2095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8</xdr:col>
      <xdr:colOff>0</xdr:colOff>
      <xdr:row>52</xdr:row>
      <xdr:rowOff>9525</xdr:rowOff>
    </xdr:from>
    <xdr:to>
      <xdr:col>8</xdr:col>
      <xdr:colOff>247650</xdr:colOff>
      <xdr:row>52</xdr:row>
      <xdr:rowOff>171450</xdr:rowOff>
    </xdr:to>
    <xdr:sp macro="" textlink="">
      <xdr:nvSpPr>
        <xdr:cNvPr id="1009" name="Text Box 48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4876800" y="8591550"/>
          <a:ext cx="247650" cy="1524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28</a:t>
          </a:r>
        </a:p>
      </xdr:txBody>
    </xdr:sp>
    <xdr:clientData/>
  </xdr:twoCellAnchor>
  <xdr:twoCellAnchor>
    <xdr:from>
      <xdr:col>9</xdr:col>
      <xdr:colOff>409575</xdr:colOff>
      <xdr:row>113</xdr:row>
      <xdr:rowOff>95251</xdr:rowOff>
    </xdr:from>
    <xdr:to>
      <xdr:col>10</xdr:col>
      <xdr:colOff>171450</xdr:colOff>
      <xdr:row>114</xdr:row>
      <xdr:rowOff>152400</xdr:rowOff>
    </xdr:to>
    <xdr:sp macro="" textlink="">
      <xdr:nvSpPr>
        <xdr:cNvPr id="1010" name="Text Box 46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5895975" y="19040476"/>
          <a:ext cx="371475" cy="219074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37</a:t>
          </a:r>
        </a:p>
      </xdr:txBody>
    </xdr:sp>
    <xdr:clientData/>
  </xdr:twoCellAnchor>
  <xdr:twoCellAnchor>
    <xdr:from>
      <xdr:col>15</xdr:col>
      <xdr:colOff>0</xdr:colOff>
      <xdr:row>52</xdr:row>
      <xdr:rowOff>38100</xdr:rowOff>
    </xdr:from>
    <xdr:to>
      <xdr:col>15</xdr:col>
      <xdr:colOff>247650</xdr:colOff>
      <xdr:row>52</xdr:row>
      <xdr:rowOff>247650</xdr:rowOff>
    </xdr:to>
    <xdr:sp macro="" textlink="">
      <xdr:nvSpPr>
        <xdr:cNvPr id="1011" name="Text Box 4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9144000" y="862012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29</a:t>
          </a:r>
        </a:p>
      </xdr:txBody>
    </xdr:sp>
    <xdr:clientData/>
  </xdr:twoCellAnchor>
  <xdr:twoCellAnchor>
    <xdr:from>
      <xdr:col>4</xdr:col>
      <xdr:colOff>1095374</xdr:colOff>
      <xdr:row>53</xdr:row>
      <xdr:rowOff>209551</xdr:rowOff>
    </xdr:from>
    <xdr:to>
      <xdr:col>4</xdr:col>
      <xdr:colOff>1352549</xdr:colOff>
      <xdr:row>53</xdr:row>
      <xdr:rowOff>409575</xdr:rowOff>
    </xdr:to>
    <xdr:sp macro="" textlink="">
      <xdr:nvSpPr>
        <xdr:cNvPr id="1012" name="Text Box 4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 flipH="1" flipV="1">
          <a:off x="3047999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23</a:t>
          </a:r>
        </a:p>
      </xdr:txBody>
    </xdr:sp>
    <xdr:clientData/>
  </xdr:twoCellAnchor>
  <xdr:twoCellAnchor>
    <xdr:from>
      <xdr:col>0</xdr:col>
      <xdr:colOff>1409700</xdr:colOff>
      <xdr:row>53</xdr:row>
      <xdr:rowOff>209551</xdr:rowOff>
    </xdr:from>
    <xdr:to>
      <xdr:col>0</xdr:col>
      <xdr:colOff>1657350</xdr:colOff>
      <xdr:row>53</xdr:row>
      <xdr:rowOff>400050</xdr:rowOff>
    </xdr:to>
    <xdr:sp macro="" textlink="">
      <xdr:nvSpPr>
        <xdr:cNvPr id="1013" name="Text Box 4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8953501"/>
          <a:ext cx="0" cy="114299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4" name="Text Box 32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61</xdr:row>
      <xdr:rowOff>0</xdr:rowOff>
    </xdr:from>
    <xdr:to>
      <xdr:col>17</xdr:col>
      <xdr:colOff>476250</xdr:colOff>
      <xdr:row>61</xdr:row>
      <xdr:rowOff>0</xdr:rowOff>
    </xdr:to>
    <xdr:sp macro="" textlink="">
      <xdr:nvSpPr>
        <xdr:cNvPr id="1015" name="Text Box 32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10591800" y="103632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28575</xdr:colOff>
      <xdr:row>52</xdr:row>
      <xdr:rowOff>276225</xdr:rowOff>
    </xdr:from>
    <xdr:to>
      <xdr:col>4</xdr:col>
      <xdr:colOff>790575</xdr:colOff>
      <xdr:row>52</xdr:row>
      <xdr:rowOff>447675</xdr:rowOff>
    </xdr:to>
    <xdr:sp macro="" textlink="">
      <xdr:nvSpPr>
        <xdr:cNvPr id="1016" name="TextBox 86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/>
      </xdr:nvSpPr>
      <xdr:spPr>
        <a:xfrm>
          <a:off x="28575" y="8743950"/>
          <a:ext cx="3019425" cy="0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700" b="1"/>
            <a:t>Redacción: Descripción</a:t>
          </a:r>
          <a:r>
            <a:rPr lang="en-US" sz="700" b="1" baseline="0"/>
            <a:t> del producto o servicio más un verbo en participio pasado (implementado, elaborado, operada, construida)</a:t>
          </a:r>
          <a:endParaRPr lang="en-US" sz="700" b="1"/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7" name="Text Box 32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17</xdr:col>
      <xdr:colOff>228600</xdr:colOff>
      <xdr:row>68</xdr:row>
      <xdr:rowOff>0</xdr:rowOff>
    </xdr:from>
    <xdr:to>
      <xdr:col>17</xdr:col>
      <xdr:colOff>476250</xdr:colOff>
      <xdr:row>68</xdr:row>
      <xdr:rowOff>0</xdr:rowOff>
    </xdr:to>
    <xdr:sp macro="" textlink="">
      <xdr:nvSpPr>
        <xdr:cNvPr id="1018" name="Text Box 32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10591800" y="11658600"/>
          <a:ext cx="247650" cy="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0</xdr:col>
      <xdr:colOff>1476374</xdr:colOff>
      <xdr:row>40</xdr:row>
      <xdr:rowOff>161926</xdr:rowOff>
    </xdr:from>
    <xdr:to>
      <xdr:col>0</xdr:col>
      <xdr:colOff>1695449</xdr:colOff>
      <xdr:row>40</xdr:row>
      <xdr:rowOff>333376</xdr:rowOff>
    </xdr:to>
    <xdr:sp macro="" textlink="">
      <xdr:nvSpPr>
        <xdr:cNvPr id="1019" name="Text Box 47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599" y="6638926"/>
          <a:ext cx="0" cy="1619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20</a:t>
          </a:r>
        </a:p>
      </xdr:txBody>
    </xdr:sp>
    <xdr:clientData/>
  </xdr:twoCellAnchor>
  <xdr:twoCellAnchor>
    <xdr:from>
      <xdr:col>6</xdr:col>
      <xdr:colOff>114299</xdr:colOff>
      <xdr:row>53</xdr:row>
      <xdr:rowOff>257175</xdr:rowOff>
    </xdr:from>
    <xdr:to>
      <xdr:col>7</xdr:col>
      <xdr:colOff>38099</xdr:colOff>
      <xdr:row>54</xdr:row>
      <xdr:rowOff>9526</xdr:rowOff>
    </xdr:to>
    <xdr:sp macro="" textlink="">
      <xdr:nvSpPr>
        <xdr:cNvPr id="1020" name="Text Box 37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3771899" y="9001125"/>
          <a:ext cx="533400" cy="762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24</a:t>
          </a:r>
        </a:p>
      </xdr:txBody>
    </xdr:sp>
    <xdr:clientData/>
  </xdr:twoCellAnchor>
  <xdr:twoCellAnchor>
    <xdr:from>
      <xdr:col>0</xdr:col>
      <xdr:colOff>19050</xdr:colOff>
      <xdr:row>51</xdr:row>
      <xdr:rowOff>190500</xdr:rowOff>
    </xdr:from>
    <xdr:to>
      <xdr:col>0</xdr:col>
      <xdr:colOff>247650</xdr:colOff>
      <xdr:row>52</xdr:row>
      <xdr:rowOff>142875</xdr:rowOff>
    </xdr:to>
    <xdr:sp macro="" textlink="">
      <xdr:nvSpPr>
        <xdr:cNvPr id="1021" name="Text Box 37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19050" y="8582025"/>
          <a:ext cx="22860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27</a:t>
          </a:r>
        </a:p>
      </xdr:txBody>
    </xdr:sp>
    <xdr:clientData/>
  </xdr:twoCellAnchor>
  <xdr:twoCellAnchor>
    <xdr:from>
      <xdr:col>17</xdr:col>
      <xdr:colOff>495300</xdr:colOff>
      <xdr:row>53</xdr:row>
      <xdr:rowOff>228600</xdr:rowOff>
    </xdr:from>
    <xdr:to>
      <xdr:col>17</xdr:col>
      <xdr:colOff>723900</xdr:colOff>
      <xdr:row>53</xdr:row>
      <xdr:rowOff>400050</xdr:rowOff>
    </xdr:to>
    <xdr:sp macro="" textlink="">
      <xdr:nvSpPr>
        <xdr:cNvPr id="1022" name="Text Box 37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10858500" y="8972550"/>
          <a:ext cx="114300" cy="9525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26</a:t>
          </a:r>
        </a:p>
      </xdr:txBody>
    </xdr:sp>
    <xdr:clientData/>
  </xdr:twoCellAnchor>
  <xdr:twoCellAnchor>
    <xdr:from>
      <xdr:col>6</xdr:col>
      <xdr:colOff>57150</xdr:colOff>
      <xdr:row>29</xdr:row>
      <xdr:rowOff>9525</xdr:rowOff>
    </xdr:from>
    <xdr:to>
      <xdr:col>6</xdr:col>
      <xdr:colOff>304800</xdr:colOff>
      <xdr:row>29</xdr:row>
      <xdr:rowOff>209551</xdr:rowOff>
    </xdr:to>
    <xdr:sp macro="" textlink="">
      <xdr:nvSpPr>
        <xdr:cNvPr id="1023" name="Text Box 27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3714750" y="4705350"/>
          <a:ext cx="247650" cy="152401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17</a:t>
          </a:r>
        </a:p>
      </xdr:txBody>
    </xdr:sp>
    <xdr:clientData/>
  </xdr:twoCellAnchor>
  <xdr:twoCellAnchor>
    <xdr:from>
      <xdr:col>8</xdr:col>
      <xdr:colOff>133350</xdr:colOff>
      <xdr:row>53</xdr:row>
      <xdr:rowOff>200025</xdr:rowOff>
    </xdr:from>
    <xdr:to>
      <xdr:col>8</xdr:col>
      <xdr:colOff>381000</xdr:colOff>
      <xdr:row>53</xdr:row>
      <xdr:rowOff>409575</xdr:rowOff>
    </xdr:to>
    <xdr:sp macro="" textlink="">
      <xdr:nvSpPr>
        <xdr:cNvPr id="1024" name="Text Box 38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5010150" y="8943975"/>
          <a:ext cx="247650" cy="1238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25</a:t>
          </a:r>
        </a:p>
      </xdr:txBody>
    </xdr:sp>
    <xdr:clientData/>
  </xdr:twoCellAnchor>
  <xdr:twoCellAnchor>
    <xdr:from>
      <xdr:col>3</xdr:col>
      <xdr:colOff>619124</xdr:colOff>
      <xdr:row>44</xdr:row>
      <xdr:rowOff>171451</xdr:rowOff>
    </xdr:from>
    <xdr:to>
      <xdr:col>4</xdr:col>
      <xdr:colOff>9524</xdr:colOff>
      <xdr:row>45</xdr:row>
      <xdr:rowOff>9526</xdr:rowOff>
    </xdr:to>
    <xdr:sp macro="" textlink="">
      <xdr:nvSpPr>
        <xdr:cNvPr id="1025" name="Text Box 47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438399" y="7448551"/>
          <a:ext cx="9525" cy="952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22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6" name="Text Box 45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7" name="Text Box 45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8" name="Text Box 45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2</xdr:col>
      <xdr:colOff>619125</xdr:colOff>
      <xdr:row>93</xdr:row>
      <xdr:rowOff>19050</xdr:rowOff>
    </xdr:from>
    <xdr:to>
      <xdr:col>2</xdr:col>
      <xdr:colOff>866775</xdr:colOff>
      <xdr:row>93</xdr:row>
      <xdr:rowOff>238125</xdr:rowOff>
    </xdr:to>
    <xdr:sp macro="" textlink="">
      <xdr:nvSpPr>
        <xdr:cNvPr id="1029" name="Text Box 45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1828800" y="15725775"/>
          <a:ext cx="0" cy="142875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34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0" name="Text Box 13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1" name="Text Box 13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2" name="Text Box 13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3" name="Text Box 13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4" name="Text Box 13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5" name="Text Box 13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6" name="Text Box 13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7" name="Text Box 13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38" name="Text Box 13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39" name="Text Box 13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0" name="Text Box 13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1" name="Text Box 13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2" name="Text Box 13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3" name="Text Box 13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4" name="Text Box 13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5" name="Text Box 13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10</xdr:col>
      <xdr:colOff>28575</xdr:colOff>
      <xdr:row>19</xdr:row>
      <xdr:rowOff>114300</xdr:rowOff>
    </xdr:from>
    <xdr:to>
      <xdr:col>10</xdr:col>
      <xdr:colOff>266700</xdr:colOff>
      <xdr:row>20</xdr:row>
      <xdr:rowOff>142875</xdr:rowOff>
    </xdr:to>
    <xdr:sp macro="" textlink="">
      <xdr:nvSpPr>
        <xdr:cNvPr id="1046" name="Text Box 13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124575" y="3190875"/>
          <a:ext cx="238125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6</a:t>
          </a:r>
        </a:p>
      </xdr:txBody>
    </xdr:sp>
    <xdr:clientData/>
  </xdr:twoCellAnchor>
  <xdr:twoCellAnchor>
    <xdr:from>
      <xdr:col>0</xdr:col>
      <xdr:colOff>1466850</xdr:colOff>
      <xdr:row>19</xdr:row>
      <xdr:rowOff>28575</xdr:rowOff>
    </xdr:from>
    <xdr:to>
      <xdr:col>0</xdr:col>
      <xdr:colOff>1704975</xdr:colOff>
      <xdr:row>20</xdr:row>
      <xdr:rowOff>57150</xdr:rowOff>
    </xdr:to>
    <xdr:sp macro="" textlink="">
      <xdr:nvSpPr>
        <xdr:cNvPr id="1047" name="Text Box 13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3105150"/>
          <a:ext cx="0" cy="190500"/>
        </a:xfrm>
        <a:prstGeom prst="rect">
          <a:avLst/>
        </a:prstGeom>
        <a:solidFill>
          <a:srgbClr val="3366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strike="noStrike">
              <a:solidFill>
                <a:srgbClr val="FFFF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13</xdr:col>
      <xdr:colOff>266700</xdr:colOff>
      <xdr:row>0</xdr:row>
      <xdr:rowOff>104775</xdr:rowOff>
    </xdr:from>
    <xdr:to>
      <xdr:col>17</xdr:col>
      <xdr:colOff>657225</xdr:colOff>
      <xdr:row>7</xdr:row>
      <xdr:rowOff>50006</xdr:rowOff>
    </xdr:to>
    <xdr:pic>
      <xdr:nvPicPr>
        <xdr:cNvPr id="1048" name="Imagen 2" descr="\\Desktop-aeukg41\compartido\2022\Membretada Transparencia.pn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0066" t="3284" r="3555" b="87384"/>
        <a:stretch>
          <a:fillRect/>
        </a:stretch>
      </xdr:blipFill>
      <xdr:spPr bwMode="auto">
        <a:xfrm>
          <a:off x="9610725" y="104775"/>
          <a:ext cx="1962150" cy="144065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T123"/>
  <sheetViews>
    <sheetView tabSelected="1" view="pageBreakPreview" zoomScaleNormal="100" zoomScaleSheetLayoutView="100" workbookViewId="0">
      <selection activeCell="L85" sqref="L85:O85"/>
    </sheetView>
  </sheetViews>
  <sheetFormatPr baseColWidth="10" defaultColWidth="9.140625" defaultRowHeight="12.75" x14ac:dyDescent="0.2"/>
  <cols>
    <col min="1" max="1" width="25.7109375" customWidth="1"/>
    <col min="2" max="2" width="14.140625" customWidth="1"/>
    <col min="3" max="3" width="14.5703125" customWidth="1"/>
    <col min="4" max="4" width="12.7109375" customWidth="1"/>
    <col min="5" max="5" width="20.28515625" customWidth="1"/>
    <col min="6" max="6" width="7.28515625" customWidth="1"/>
    <col min="7" max="7" width="4.7109375" customWidth="1"/>
    <col min="8" max="8" width="7.42578125" customWidth="1"/>
    <col min="9" max="9" width="6" customWidth="1"/>
    <col min="10" max="10" width="8.85546875" customWidth="1"/>
    <col min="11" max="11" width="4.28515625" customWidth="1"/>
    <col min="12" max="12" width="9" customWidth="1"/>
    <col min="13" max="13" width="5.140625" customWidth="1"/>
    <col min="14" max="14" width="7.7109375" bestFit="1" customWidth="1"/>
    <col min="15" max="15" width="4.7109375" customWidth="1"/>
    <col min="16" max="16" width="7" customWidth="1"/>
    <col min="17" max="17" width="4.140625" customWidth="1"/>
    <col min="18" max="18" width="11.42578125" customWidth="1"/>
    <col min="20" max="20" width="13.85546875" bestFit="1" customWidth="1"/>
  </cols>
  <sheetData>
    <row r="1" spans="1:18" x14ac:dyDescent="0.2">
      <c r="A1" s="72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4"/>
    </row>
    <row r="2" spans="1:18" ht="23.25" x14ac:dyDescent="0.35">
      <c r="A2" s="75" t="s">
        <v>115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7"/>
    </row>
    <row r="3" spans="1:18" ht="20.25" x14ac:dyDescent="0.3">
      <c r="A3" s="78" t="s">
        <v>114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80"/>
    </row>
    <row r="4" spans="1:18" ht="18" x14ac:dyDescent="0.25">
      <c r="A4" s="81" t="s">
        <v>113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3"/>
    </row>
    <row r="5" spans="1:18" ht="18" x14ac:dyDescent="0.25">
      <c r="A5" s="81" t="s">
        <v>119</v>
      </c>
      <c r="B5" s="82"/>
      <c r="C5" s="82"/>
      <c r="D5" s="82"/>
      <c r="E5" s="82"/>
      <c r="F5" s="82"/>
      <c r="G5" s="82"/>
      <c r="H5" s="82"/>
      <c r="I5" s="82"/>
      <c r="J5" s="82"/>
      <c r="K5" s="82"/>
      <c r="L5" s="82"/>
      <c r="M5" s="82"/>
      <c r="N5" s="82"/>
      <c r="O5" s="82"/>
      <c r="P5" s="82"/>
      <c r="Q5" s="82"/>
      <c r="R5" s="83"/>
    </row>
    <row r="6" spans="1:18" x14ac:dyDescent="0.2">
      <c r="A6" s="84"/>
      <c r="B6" s="85"/>
      <c r="C6" s="85"/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  <c r="P6" s="85"/>
      <c r="Q6" s="85"/>
      <c r="R6" s="86"/>
    </row>
    <row r="7" spans="1:18" x14ac:dyDescent="0.2">
      <c r="A7" s="87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  <c r="Q7" s="85"/>
      <c r="R7" s="86"/>
    </row>
    <row r="8" spans="1:18" x14ac:dyDescent="0.2">
      <c r="A8" s="87"/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6"/>
    </row>
    <row r="9" spans="1:18" x14ac:dyDescent="0.2">
      <c r="A9" s="88"/>
      <c r="B9" s="89"/>
      <c r="C9" s="89"/>
      <c r="D9" s="89"/>
      <c r="E9" s="89"/>
      <c r="F9" s="89"/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90"/>
    </row>
    <row r="10" spans="1:18" s="50" customFormat="1" ht="12.75" customHeight="1" x14ac:dyDescent="0.2">
      <c r="A10" s="91" t="s">
        <v>112</v>
      </c>
      <c r="B10" s="93" t="s">
        <v>111</v>
      </c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5"/>
    </row>
    <row r="11" spans="1:18" s="50" customFormat="1" x14ac:dyDescent="0.2">
      <c r="A11" s="92"/>
      <c r="B11" s="96"/>
      <c r="C11" s="97"/>
      <c r="D11" s="97"/>
      <c r="E11" s="97"/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8"/>
    </row>
    <row r="12" spans="1:18" s="50" customFormat="1" x14ac:dyDescent="0.2">
      <c r="A12" s="92"/>
      <c r="B12" s="99"/>
      <c r="C12" s="100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1"/>
    </row>
    <row r="13" spans="1:18" s="50" customFormat="1" ht="12.75" customHeight="1" x14ac:dyDescent="0.2">
      <c r="A13" s="102" t="s">
        <v>110</v>
      </c>
      <c r="B13" s="105" t="s">
        <v>109</v>
      </c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</row>
    <row r="14" spans="1:18" s="50" customFormat="1" x14ac:dyDescent="0.2">
      <c r="A14" s="103"/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</row>
    <row r="15" spans="1:18" s="50" customFormat="1" x14ac:dyDescent="0.2">
      <c r="A15" s="103"/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</row>
    <row r="16" spans="1:18" s="50" customFormat="1" x14ac:dyDescent="0.2">
      <c r="A16" s="104"/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</row>
    <row r="17" spans="1:20" s="50" customFormat="1" x14ac:dyDescent="0.2">
      <c r="A17" s="107" t="s">
        <v>108</v>
      </c>
      <c r="B17" s="109" t="s">
        <v>107</v>
      </c>
      <c r="C17" s="110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1"/>
    </row>
    <row r="18" spans="1:20" s="50" customFormat="1" x14ac:dyDescent="0.2">
      <c r="A18" s="108"/>
      <c r="B18" s="112"/>
      <c r="C18" s="113"/>
      <c r="D18" s="113"/>
      <c r="E18" s="113"/>
      <c r="F18" s="113"/>
      <c r="G18" s="113"/>
      <c r="H18" s="113"/>
      <c r="I18" s="113"/>
      <c r="J18" s="113"/>
      <c r="K18" s="113"/>
      <c r="L18" s="113"/>
      <c r="M18" s="113"/>
      <c r="N18" s="113"/>
      <c r="O18" s="113"/>
      <c r="P18" s="113"/>
      <c r="Q18" s="113"/>
      <c r="R18" s="114"/>
    </row>
    <row r="19" spans="1:20" s="50" customFormat="1" ht="51" x14ac:dyDescent="0.2">
      <c r="A19" s="61" t="s">
        <v>106</v>
      </c>
      <c r="B19" s="115" t="s">
        <v>105</v>
      </c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</row>
    <row r="20" spans="1:20" s="50" customFormat="1" ht="12.75" customHeight="1" x14ac:dyDescent="0.2">
      <c r="A20" s="91" t="s">
        <v>104</v>
      </c>
      <c r="B20" s="118"/>
      <c r="C20" s="119"/>
      <c r="D20" s="119"/>
      <c r="E20" s="120"/>
      <c r="F20" s="93" t="s">
        <v>103</v>
      </c>
      <c r="G20" s="124"/>
      <c r="H20" s="124"/>
      <c r="I20" s="124"/>
      <c r="J20" s="124"/>
      <c r="K20" s="125"/>
      <c r="L20" s="129">
        <v>4172761.65</v>
      </c>
      <c r="M20" s="130"/>
      <c r="N20" s="130"/>
      <c r="O20" s="130"/>
      <c r="P20" s="130"/>
      <c r="Q20" s="130"/>
      <c r="R20" s="131"/>
      <c r="T20" s="60"/>
    </row>
    <row r="21" spans="1:20" s="50" customFormat="1" x14ac:dyDescent="0.2">
      <c r="A21" s="91"/>
      <c r="B21" s="121"/>
      <c r="C21" s="122"/>
      <c r="D21" s="122"/>
      <c r="E21" s="123"/>
      <c r="F21" s="126"/>
      <c r="G21" s="127"/>
      <c r="H21" s="127"/>
      <c r="I21" s="127"/>
      <c r="J21" s="127"/>
      <c r="K21" s="128"/>
      <c r="L21" s="132"/>
      <c r="M21" s="133"/>
      <c r="N21" s="133"/>
      <c r="O21" s="133"/>
      <c r="P21" s="133"/>
      <c r="Q21" s="133"/>
      <c r="R21" s="134"/>
    </row>
    <row r="22" spans="1:20" s="50" customFormat="1" x14ac:dyDescent="0.2">
      <c r="A22" s="135"/>
      <c r="B22" s="136"/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7"/>
    </row>
    <row r="23" spans="1:20" s="50" customFormat="1" ht="32.25" customHeight="1" x14ac:dyDescent="0.2">
      <c r="A23" s="138" t="s">
        <v>102</v>
      </c>
      <c r="B23" s="139"/>
      <c r="C23" s="115" t="s">
        <v>101</v>
      </c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7"/>
    </row>
    <row r="24" spans="1:20" s="50" customFormat="1" ht="24.75" customHeight="1" x14ac:dyDescent="0.2">
      <c r="A24" s="140" t="s">
        <v>100</v>
      </c>
      <c r="B24" s="117"/>
      <c r="C24" s="141" t="s">
        <v>99</v>
      </c>
      <c r="D24" s="113"/>
      <c r="E24" s="113"/>
      <c r="F24" s="113"/>
      <c r="G24" s="113"/>
      <c r="H24" s="113"/>
      <c r="I24" s="113"/>
      <c r="J24" s="113"/>
      <c r="K24" s="113"/>
      <c r="L24" s="113"/>
      <c r="M24" s="113"/>
      <c r="N24" s="113"/>
      <c r="O24" s="113"/>
      <c r="P24" s="113"/>
      <c r="Q24" s="113"/>
      <c r="R24" s="114"/>
    </row>
    <row r="25" spans="1:20" s="59" customFormat="1" ht="18" customHeight="1" x14ac:dyDescent="0.2">
      <c r="A25" s="138" t="s">
        <v>98</v>
      </c>
      <c r="B25" s="139"/>
      <c r="C25" s="142" t="s">
        <v>97</v>
      </c>
      <c r="D25" s="143"/>
      <c r="E25" s="143"/>
      <c r="F25" s="143"/>
      <c r="G25" s="143"/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</row>
    <row r="26" spans="1:20" s="50" customFormat="1" ht="24" customHeight="1" x14ac:dyDescent="0.2">
      <c r="A26" s="145" t="s">
        <v>96</v>
      </c>
      <c r="B26" s="139"/>
      <c r="C26" s="58" t="s">
        <v>95</v>
      </c>
      <c r="D26" s="58">
        <v>1</v>
      </c>
      <c r="E26" s="58" t="s">
        <v>94</v>
      </c>
      <c r="F26" s="146">
        <v>1.5</v>
      </c>
      <c r="G26" s="147"/>
      <c r="H26" s="146" t="s">
        <v>93</v>
      </c>
      <c r="I26" s="148"/>
      <c r="J26" s="147"/>
      <c r="K26" s="142" t="s">
        <v>92</v>
      </c>
      <c r="L26" s="143"/>
      <c r="M26" s="144"/>
      <c r="N26" s="149" t="s">
        <v>91</v>
      </c>
      <c r="O26" s="143"/>
      <c r="P26" s="143"/>
      <c r="Q26" s="143"/>
      <c r="R26" s="144"/>
    </row>
    <row r="27" spans="1:20" s="50" customFormat="1" x14ac:dyDescent="0.2">
      <c r="A27" s="150"/>
      <c r="B27" s="151"/>
      <c r="C27" s="151"/>
      <c r="D27" s="151"/>
      <c r="E27" s="151"/>
      <c r="F27" s="151"/>
      <c r="G27" s="151"/>
      <c r="H27" s="151"/>
      <c r="I27" s="151"/>
      <c r="J27" s="151"/>
      <c r="K27" s="151"/>
      <c r="L27" s="151"/>
      <c r="M27" s="151"/>
      <c r="N27" s="151"/>
      <c r="O27" s="151"/>
      <c r="P27" s="151"/>
      <c r="Q27" s="151"/>
      <c r="R27" s="152"/>
    </row>
    <row r="28" spans="1:20" s="50" customFormat="1" ht="24" customHeight="1" x14ac:dyDescent="0.2">
      <c r="A28" s="138" t="s">
        <v>90</v>
      </c>
      <c r="B28" s="139"/>
      <c r="C28" s="57" t="s">
        <v>89</v>
      </c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55"/>
    </row>
    <row r="29" spans="1:20" s="50" customFormat="1" ht="4.5" customHeight="1" x14ac:dyDescent="0.2">
      <c r="A29" s="54"/>
      <c r="B29" s="53"/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2"/>
    </row>
    <row r="30" spans="1:20" s="50" customFormat="1" ht="51.75" customHeight="1" x14ac:dyDescent="0.2">
      <c r="A30" s="145" t="s">
        <v>88</v>
      </c>
      <c r="B30" s="139"/>
      <c r="C30" s="51" t="s">
        <v>87</v>
      </c>
      <c r="D30" s="51" t="s">
        <v>86</v>
      </c>
      <c r="E30" s="153" t="s">
        <v>85</v>
      </c>
      <c r="F30" s="154"/>
      <c r="G30" s="155"/>
      <c r="H30" s="156" t="s">
        <v>84</v>
      </c>
      <c r="I30" s="157"/>
      <c r="J30" s="157"/>
      <c r="K30" s="157"/>
      <c r="L30" s="157"/>
      <c r="M30" s="157"/>
      <c r="N30" s="157"/>
      <c r="O30" s="157"/>
      <c r="P30" s="157"/>
      <c r="Q30" s="157"/>
      <c r="R30" s="158"/>
    </row>
    <row r="31" spans="1:20" s="50" customFormat="1" x14ac:dyDescent="0.2">
      <c r="A31" s="159"/>
      <c r="B31" s="160"/>
      <c r="C31" s="160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0"/>
      <c r="P31" s="160"/>
      <c r="Q31" s="160"/>
      <c r="R31" s="161"/>
    </row>
    <row r="32" spans="1:20" x14ac:dyDescent="0.2">
      <c r="A32" s="105" t="s">
        <v>83</v>
      </c>
      <c r="B32" s="93" t="s">
        <v>82</v>
      </c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5"/>
    </row>
    <row r="33" spans="1:18" x14ac:dyDescent="0.2">
      <c r="A33" s="106"/>
      <c r="B33" s="96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8"/>
    </row>
    <row r="34" spans="1:18" ht="12.75" customHeight="1" x14ac:dyDescent="0.2">
      <c r="A34" s="106"/>
      <c r="B34" s="162" t="s">
        <v>81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4"/>
    </row>
    <row r="35" spans="1:18" x14ac:dyDescent="0.2">
      <c r="A35" s="175"/>
      <c r="B35" s="176"/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6"/>
      <c r="P35" s="176"/>
      <c r="Q35" s="176"/>
      <c r="R35" s="177"/>
    </row>
    <row r="36" spans="1:18" ht="12.75" customHeight="1" x14ac:dyDescent="0.2">
      <c r="A36" s="107" t="s">
        <v>80</v>
      </c>
      <c r="B36" s="93" t="s">
        <v>79</v>
      </c>
      <c r="C36" s="94"/>
      <c r="D36" s="94"/>
      <c r="E36" s="94"/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5"/>
    </row>
    <row r="37" spans="1:18" x14ac:dyDescent="0.2">
      <c r="A37" s="178"/>
      <c r="B37" s="96"/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8"/>
    </row>
    <row r="38" spans="1:18" ht="12.75" customHeight="1" x14ac:dyDescent="0.2">
      <c r="A38" s="179"/>
      <c r="B38" s="180" t="s">
        <v>78</v>
      </c>
      <c r="C38" s="163"/>
      <c r="D38" s="163"/>
      <c r="E38" s="163"/>
      <c r="F38" s="163"/>
      <c r="G38" s="163"/>
      <c r="H38" s="163"/>
      <c r="I38" s="163"/>
      <c r="J38" s="163"/>
      <c r="K38" s="163"/>
      <c r="L38" s="163"/>
      <c r="M38" s="163"/>
      <c r="N38" s="163"/>
      <c r="O38" s="163"/>
      <c r="P38" s="163"/>
      <c r="Q38" s="163"/>
      <c r="R38" s="164"/>
    </row>
    <row r="39" spans="1:18" x14ac:dyDescent="0.2">
      <c r="A39" s="181"/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  <c r="M39" s="182"/>
      <c r="N39" s="182"/>
      <c r="O39" s="182"/>
      <c r="P39" s="182"/>
      <c r="Q39" s="182"/>
      <c r="R39" s="183"/>
    </row>
    <row r="40" spans="1:18" ht="12.75" customHeight="1" x14ac:dyDescent="0.2">
      <c r="A40" s="184" t="s">
        <v>77</v>
      </c>
      <c r="B40" s="185"/>
      <c r="C40" s="185"/>
      <c r="D40" s="185"/>
      <c r="E40" s="185"/>
      <c r="F40" s="185"/>
      <c r="G40" s="186"/>
      <c r="H40" s="165"/>
      <c r="I40" s="166"/>
      <c r="J40" s="165" t="s">
        <v>53</v>
      </c>
      <c r="K40" s="166"/>
      <c r="L40" s="165" t="s">
        <v>52</v>
      </c>
      <c r="M40" s="166"/>
      <c r="N40" s="165" t="s">
        <v>51</v>
      </c>
      <c r="O40" s="166"/>
      <c r="P40" s="165" t="s">
        <v>50</v>
      </c>
      <c r="Q40" s="166"/>
      <c r="R40" s="169" t="s">
        <v>76</v>
      </c>
    </row>
    <row r="41" spans="1:18" ht="25.5" customHeight="1" x14ac:dyDescent="0.2">
      <c r="A41" s="49" t="s">
        <v>58</v>
      </c>
      <c r="B41" s="171" t="s">
        <v>62</v>
      </c>
      <c r="C41" s="172"/>
      <c r="D41" s="39" t="s">
        <v>56</v>
      </c>
      <c r="E41" s="48" t="s">
        <v>55</v>
      </c>
      <c r="F41" s="167" t="s">
        <v>54</v>
      </c>
      <c r="G41" s="168"/>
      <c r="H41" s="167"/>
      <c r="I41" s="168"/>
      <c r="J41" s="167"/>
      <c r="K41" s="168"/>
      <c r="L41" s="167"/>
      <c r="M41" s="168"/>
      <c r="N41" s="167"/>
      <c r="O41" s="168"/>
      <c r="P41" s="167"/>
      <c r="Q41" s="168"/>
      <c r="R41" s="170"/>
    </row>
    <row r="42" spans="1:18" ht="12.75" customHeight="1" x14ac:dyDescent="0.2">
      <c r="A42" s="187" t="s">
        <v>75</v>
      </c>
      <c r="B42" s="190" t="s">
        <v>74</v>
      </c>
      <c r="C42" s="191"/>
      <c r="D42" s="169" t="s">
        <v>73</v>
      </c>
      <c r="E42" s="187" t="s">
        <v>72</v>
      </c>
      <c r="F42" s="165" t="s">
        <v>71</v>
      </c>
      <c r="G42" s="166"/>
      <c r="H42" s="173" t="s">
        <v>47</v>
      </c>
      <c r="I42" s="174"/>
      <c r="J42" s="68">
        <v>0.25</v>
      </c>
      <c r="K42" s="69"/>
      <c r="L42" s="68">
        <v>0.25</v>
      </c>
      <c r="M42" s="69"/>
      <c r="N42" s="68"/>
      <c r="O42" s="69"/>
      <c r="P42" s="68"/>
      <c r="Q42" s="69"/>
      <c r="R42" s="46">
        <f>SUM(J42:Q42)</f>
        <v>0.5</v>
      </c>
    </row>
    <row r="43" spans="1:18" ht="12.75" customHeight="1" x14ac:dyDescent="0.2">
      <c r="A43" s="188"/>
      <c r="B43" s="192"/>
      <c r="C43" s="193"/>
      <c r="D43" s="196"/>
      <c r="E43" s="198"/>
      <c r="F43" s="199"/>
      <c r="G43" s="200"/>
      <c r="H43" s="173" t="s">
        <v>46</v>
      </c>
      <c r="I43" s="174"/>
      <c r="J43" s="68">
        <v>0.25</v>
      </c>
      <c r="K43" s="69"/>
      <c r="L43" s="68">
        <v>0.25</v>
      </c>
      <c r="M43" s="69"/>
      <c r="N43" s="68"/>
      <c r="O43" s="69"/>
      <c r="P43" s="68"/>
      <c r="Q43" s="69"/>
      <c r="R43" s="46">
        <f>SUM(J43:Q43)</f>
        <v>0.5</v>
      </c>
    </row>
    <row r="44" spans="1:18" ht="12.75" customHeight="1" x14ac:dyDescent="0.2">
      <c r="A44" s="188"/>
      <c r="B44" s="192"/>
      <c r="C44" s="193"/>
      <c r="D44" s="196"/>
      <c r="E44" s="187" t="s">
        <v>70</v>
      </c>
      <c r="F44" s="199"/>
      <c r="G44" s="200"/>
      <c r="H44" s="173" t="s">
        <v>44</v>
      </c>
      <c r="I44" s="174"/>
      <c r="J44" s="39"/>
      <c r="K44" s="44"/>
      <c r="L44" s="63"/>
      <c r="M44" s="64"/>
      <c r="N44" s="65"/>
      <c r="O44" s="66"/>
      <c r="P44" s="39"/>
      <c r="Q44" s="44"/>
      <c r="R44" s="40"/>
    </row>
    <row r="45" spans="1:18" ht="12.75" customHeight="1" x14ac:dyDescent="0.2">
      <c r="A45" s="189"/>
      <c r="B45" s="194"/>
      <c r="C45" s="195"/>
      <c r="D45" s="197"/>
      <c r="E45" s="189"/>
      <c r="F45" s="167"/>
      <c r="G45" s="168"/>
      <c r="H45" s="173" t="s">
        <v>43</v>
      </c>
      <c r="I45" s="174"/>
      <c r="J45" s="45"/>
      <c r="K45" s="44"/>
      <c r="L45" s="45"/>
      <c r="M45" s="64"/>
      <c r="N45" s="45"/>
      <c r="O45" s="66"/>
      <c r="P45" s="47"/>
      <c r="Q45" s="62"/>
      <c r="R45" s="46"/>
    </row>
    <row r="46" spans="1:18" ht="12.75" customHeight="1" x14ac:dyDescent="0.2">
      <c r="A46" s="201" t="s">
        <v>69</v>
      </c>
      <c r="B46" s="165"/>
      <c r="C46" s="166"/>
      <c r="D46" s="204"/>
      <c r="E46" s="187" t="s">
        <v>48</v>
      </c>
      <c r="F46" s="165"/>
      <c r="G46" s="166"/>
      <c r="H46" s="173" t="s">
        <v>47</v>
      </c>
      <c r="I46" s="174"/>
      <c r="J46" s="68">
        <v>0.25</v>
      </c>
      <c r="K46" s="69"/>
      <c r="L46" s="68">
        <v>0.25</v>
      </c>
      <c r="M46" s="69"/>
      <c r="N46" s="68"/>
      <c r="O46" s="69"/>
      <c r="P46" s="68"/>
      <c r="Q46" s="69"/>
      <c r="R46" s="46">
        <f>SUM(J46:Q46)</f>
        <v>0.5</v>
      </c>
    </row>
    <row r="47" spans="1:18" ht="12.75" customHeight="1" x14ac:dyDescent="0.2">
      <c r="A47" s="202"/>
      <c r="B47" s="199"/>
      <c r="C47" s="200"/>
      <c r="D47" s="196"/>
      <c r="E47" s="198"/>
      <c r="F47" s="199"/>
      <c r="G47" s="200"/>
      <c r="H47" s="173" t="s">
        <v>46</v>
      </c>
      <c r="I47" s="174"/>
      <c r="J47" s="70">
        <v>0.25</v>
      </c>
      <c r="K47" s="71"/>
      <c r="L47" s="68">
        <v>0.25</v>
      </c>
      <c r="M47" s="69"/>
      <c r="N47" s="70"/>
      <c r="O47" s="71"/>
      <c r="P47" s="68"/>
      <c r="Q47" s="69"/>
      <c r="R47" s="46">
        <f>SUM(J47:Q47)</f>
        <v>0.5</v>
      </c>
    </row>
    <row r="48" spans="1:18" ht="12.75" customHeight="1" x14ac:dyDescent="0.2">
      <c r="A48" s="202"/>
      <c r="B48" s="199"/>
      <c r="C48" s="200"/>
      <c r="D48" s="196"/>
      <c r="E48" s="187" t="s">
        <v>45</v>
      </c>
      <c r="F48" s="199"/>
      <c r="G48" s="200"/>
      <c r="H48" s="173" t="s">
        <v>44</v>
      </c>
      <c r="I48" s="174"/>
      <c r="J48" s="43"/>
      <c r="K48" s="42"/>
      <c r="L48" s="43"/>
      <c r="M48" s="42"/>
      <c r="N48" s="43"/>
      <c r="O48" s="42"/>
      <c r="P48" s="43"/>
      <c r="Q48" s="42"/>
      <c r="R48" s="41"/>
    </row>
    <row r="49" spans="1:18" ht="12.75" customHeight="1" x14ac:dyDescent="0.2">
      <c r="A49" s="203"/>
      <c r="B49" s="167"/>
      <c r="C49" s="168"/>
      <c r="D49" s="197"/>
      <c r="E49" s="189"/>
      <c r="F49" s="167"/>
      <c r="G49" s="168"/>
      <c r="H49" s="173" t="s">
        <v>43</v>
      </c>
      <c r="I49" s="174"/>
      <c r="J49" s="173"/>
      <c r="K49" s="174"/>
      <c r="L49" s="173"/>
      <c r="M49" s="174"/>
      <c r="N49" s="173"/>
      <c r="O49" s="174"/>
      <c r="P49" s="173"/>
      <c r="Q49" s="174"/>
      <c r="R49" s="41"/>
    </row>
    <row r="50" spans="1:18" x14ac:dyDescent="0.2">
      <c r="A50" s="207"/>
      <c r="B50" s="208"/>
      <c r="C50" s="208"/>
      <c r="D50" s="208"/>
      <c r="E50" s="208"/>
      <c r="F50" s="208"/>
      <c r="G50" s="208"/>
      <c r="H50" s="208"/>
      <c r="I50" s="208"/>
      <c r="J50" s="208"/>
      <c r="K50" s="208"/>
      <c r="L50" s="208"/>
      <c r="M50" s="208"/>
      <c r="N50" s="208"/>
      <c r="O50" s="208"/>
      <c r="P50" s="208"/>
      <c r="Q50" s="208"/>
      <c r="R50" s="209"/>
    </row>
    <row r="51" spans="1:18" ht="12.75" customHeight="1" x14ac:dyDescent="0.2">
      <c r="A51" s="210" t="s">
        <v>68</v>
      </c>
      <c r="B51" s="211"/>
      <c r="C51" s="211"/>
      <c r="D51" s="211"/>
      <c r="E51" s="211"/>
      <c r="F51" s="212"/>
      <c r="G51" s="212"/>
      <c r="H51" s="212"/>
      <c r="I51" s="212"/>
      <c r="J51" s="212"/>
      <c r="K51" s="212"/>
      <c r="L51" s="212"/>
      <c r="M51" s="212"/>
      <c r="N51" s="212"/>
      <c r="O51" s="212"/>
      <c r="P51" s="212"/>
      <c r="Q51" s="212"/>
      <c r="R51" s="213"/>
    </row>
    <row r="52" spans="1:18" x14ac:dyDescent="0.2">
      <c r="A52" s="214" t="s">
        <v>67</v>
      </c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215"/>
      <c r="R52" s="216"/>
    </row>
    <row r="53" spans="1:18" ht="12.75" customHeight="1" x14ac:dyDescent="0.2">
      <c r="A53" s="217" t="s">
        <v>66</v>
      </c>
      <c r="B53" s="218"/>
      <c r="C53" s="218"/>
      <c r="D53" s="218"/>
      <c r="E53" s="219"/>
      <c r="F53" s="184" t="s">
        <v>60</v>
      </c>
      <c r="G53" s="185"/>
      <c r="H53" s="185"/>
      <c r="I53" s="173" t="s">
        <v>65</v>
      </c>
      <c r="J53" s="220"/>
      <c r="K53" s="220"/>
      <c r="L53" s="174"/>
      <c r="M53" s="173" t="s">
        <v>59</v>
      </c>
      <c r="N53" s="220"/>
      <c r="O53" s="220"/>
      <c r="P53" s="184" t="s">
        <v>64</v>
      </c>
      <c r="Q53" s="220"/>
      <c r="R53" s="174"/>
    </row>
    <row r="54" spans="1:18" ht="25.5" customHeight="1" x14ac:dyDescent="0.2">
      <c r="A54" s="40" t="s">
        <v>58</v>
      </c>
      <c r="B54" s="205" t="s">
        <v>62</v>
      </c>
      <c r="C54" s="206"/>
      <c r="D54" s="39" t="s">
        <v>56</v>
      </c>
      <c r="E54" s="38" t="s">
        <v>55</v>
      </c>
      <c r="F54" s="173" t="s">
        <v>54</v>
      </c>
      <c r="G54" s="174"/>
      <c r="H54" s="138"/>
      <c r="I54" s="139"/>
      <c r="J54" s="173" t="s">
        <v>53</v>
      </c>
      <c r="K54" s="174"/>
      <c r="L54" s="173" t="s">
        <v>52</v>
      </c>
      <c r="M54" s="174"/>
      <c r="N54" s="173" t="s">
        <v>51</v>
      </c>
      <c r="O54" s="174"/>
      <c r="P54" s="173" t="s">
        <v>50</v>
      </c>
      <c r="Q54" s="174"/>
      <c r="R54" s="37" t="s">
        <v>49</v>
      </c>
    </row>
    <row r="55" spans="1:18" ht="12.75" customHeight="1" x14ac:dyDescent="0.2">
      <c r="A55" s="222"/>
      <c r="B55" s="72"/>
      <c r="C55" s="74"/>
      <c r="D55" s="36"/>
      <c r="E55" s="187" t="s">
        <v>48</v>
      </c>
      <c r="F55" s="224"/>
      <c r="G55" s="225"/>
      <c r="H55" s="173" t="s">
        <v>47</v>
      </c>
      <c r="I55" s="174"/>
      <c r="J55" s="221"/>
      <c r="K55" s="213"/>
      <c r="L55" s="221"/>
      <c r="M55" s="213"/>
      <c r="N55" s="221"/>
      <c r="O55" s="213"/>
      <c r="P55" s="221"/>
      <c r="Q55" s="213"/>
      <c r="R55" s="33"/>
    </row>
    <row r="56" spans="1:18" ht="12.75" customHeight="1" x14ac:dyDescent="0.2">
      <c r="A56" s="223"/>
      <c r="B56" s="87"/>
      <c r="C56" s="86"/>
      <c r="D56" s="35"/>
      <c r="E56" s="198"/>
      <c r="F56" s="181"/>
      <c r="G56" s="183"/>
      <c r="H56" s="173" t="s">
        <v>46</v>
      </c>
      <c r="I56" s="174"/>
      <c r="J56" s="221"/>
      <c r="K56" s="213"/>
      <c r="L56" s="221"/>
      <c r="M56" s="213"/>
      <c r="N56" s="221"/>
      <c r="O56" s="213"/>
      <c r="P56" s="221"/>
      <c r="Q56" s="213"/>
      <c r="R56" s="33"/>
    </row>
    <row r="57" spans="1:18" ht="12.75" customHeight="1" x14ac:dyDescent="0.2">
      <c r="A57" s="223"/>
      <c r="B57" s="87"/>
      <c r="C57" s="86"/>
      <c r="D57" s="35"/>
      <c r="E57" s="187" t="s">
        <v>45</v>
      </c>
      <c r="F57" s="181"/>
      <c r="G57" s="183"/>
      <c r="H57" s="173" t="s">
        <v>44</v>
      </c>
      <c r="I57" s="174"/>
      <c r="J57" s="221"/>
      <c r="K57" s="213"/>
      <c r="L57" s="221"/>
      <c r="M57" s="213"/>
      <c r="N57" s="221"/>
      <c r="O57" s="213"/>
      <c r="P57" s="221"/>
      <c r="Q57" s="213"/>
      <c r="R57" s="33"/>
    </row>
    <row r="58" spans="1:18" ht="12.75" customHeight="1" x14ac:dyDescent="0.2">
      <c r="A58" s="223"/>
      <c r="B58" s="87"/>
      <c r="C58" s="86"/>
      <c r="D58" s="35"/>
      <c r="E58" s="189"/>
      <c r="F58" s="181"/>
      <c r="G58" s="183"/>
      <c r="H58" s="173" t="s">
        <v>43</v>
      </c>
      <c r="I58" s="174"/>
      <c r="J58" s="226"/>
      <c r="K58" s="227"/>
      <c r="L58" s="226"/>
      <c r="M58" s="227"/>
      <c r="N58" s="226"/>
      <c r="O58" s="227"/>
      <c r="P58" s="226"/>
      <c r="Q58" s="227"/>
      <c r="R58" s="33"/>
    </row>
    <row r="59" spans="1:18" x14ac:dyDescent="0.2">
      <c r="A59" s="214" t="s">
        <v>63</v>
      </c>
      <c r="B59" s="215"/>
      <c r="C59" s="215"/>
      <c r="D59" s="215"/>
      <c r="E59" s="215"/>
      <c r="F59" s="215"/>
      <c r="G59" s="215"/>
      <c r="H59" s="215"/>
      <c r="I59" s="215"/>
      <c r="J59" s="215"/>
      <c r="K59" s="215"/>
      <c r="L59" s="215"/>
      <c r="M59" s="215"/>
      <c r="N59" s="215"/>
      <c r="O59" s="215"/>
      <c r="P59" s="215"/>
      <c r="Q59" s="215"/>
      <c r="R59" s="216"/>
    </row>
    <row r="60" spans="1:18" ht="12.75" customHeight="1" x14ac:dyDescent="0.2">
      <c r="A60" s="217"/>
      <c r="B60" s="218"/>
      <c r="C60" s="218"/>
      <c r="D60" s="218"/>
      <c r="E60" s="219"/>
      <c r="F60" s="184" t="s">
        <v>60</v>
      </c>
      <c r="G60" s="185"/>
      <c r="H60" s="185"/>
      <c r="I60" s="173"/>
      <c r="J60" s="220"/>
      <c r="K60" s="220"/>
      <c r="L60" s="174"/>
      <c r="M60" s="173" t="s">
        <v>59</v>
      </c>
      <c r="N60" s="220"/>
      <c r="O60" s="220"/>
      <c r="P60" s="173"/>
      <c r="Q60" s="220"/>
      <c r="R60" s="174"/>
    </row>
    <row r="61" spans="1:18" ht="25.5" customHeight="1" x14ac:dyDescent="0.2">
      <c r="A61" s="40" t="s">
        <v>58</v>
      </c>
      <c r="B61" s="205" t="s">
        <v>62</v>
      </c>
      <c r="C61" s="206"/>
      <c r="D61" s="39" t="s">
        <v>56</v>
      </c>
      <c r="E61" s="38" t="s">
        <v>55</v>
      </c>
      <c r="F61" s="173" t="s">
        <v>54</v>
      </c>
      <c r="G61" s="174"/>
      <c r="H61" s="138"/>
      <c r="I61" s="139"/>
      <c r="J61" s="173" t="s">
        <v>53</v>
      </c>
      <c r="K61" s="174"/>
      <c r="L61" s="173" t="s">
        <v>52</v>
      </c>
      <c r="M61" s="174"/>
      <c r="N61" s="173" t="s">
        <v>51</v>
      </c>
      <c r="O61" s="174"/>
      <c r="P61" s="173" t="s">
        <v>50</v>
      </c>
      <c r="Q61" s="174"/>
      <c r="R61" s="37" t="s">
        <v>49</v>
      </c>
    </row>
    <row r="62" spans="1:18" ht="12.75" customHeight="1" x14ac:dyDescent="0.2">
      <c r="A62" s="222"/>
      <c r="B62" s="72"/>
      <c r="C62" s="74"/>
      <c r="D62" s="36"/>
      <c r="E62" s="187" t="s">
        <v>48</v>
      </c>
      <c r="F62" s="224"/>
      <c r="G62" s="225"/>
      <c r="H62" s="173" t="s">
        <v>47</v>
      </c>
      <c r="I62" s="174"/>
      <c r="J62" s="221"/>
      <c r="K62" s="213"/>
      <c r="L62" s="221"/>
      <c r="M62" s="213"/>
      <c r="N62" s="221"/>
      <c r="O62" s="213"/>
      <c r="P62" s="221"/>
      <c r="Q62" s="213"/>
      <c r="R62" s="33"/>
    </row>
    <row r="63" spans="1:18" ht="12.75" customHeight="1" x14ac:dyDescent="0.2">
      <c r="A63" s="223"/>
      <c r="B63" s="87"/>
      <c r="C63" s="86"/>
      <c r="D63" s="35"/>
      <c r="E63" s="198"/>
      <c r="F63" s="181"/>
      <c r="G63" s="183"/>
      <c r="H63" s="173" t="s">
        <v>46</v>
      </c>
      <c r="I63" s="174"/>
      <c r="J63" s="221"/>
      <c r="K63" s="213"/>
      <c r="L63" s="221"/>
      <c r="M63" s="213"/>
      <c r="N63" s="221"/>
      <c r="O63" s="213"/>
      <c r="P63" s="221"/>
      <c r="Q63" s="213"/>
      <c r="R63" s="33"/>
    </row>
    <row r="64" spans="1:18" ht="12.75" customHeight="1" x14ac:dyDescent="0.2">
      <c r="A64" s="223"/>
      <c r="B64" s="87"/>
      <c r="C64" s="86"/>
      <c r="D64" s="35"/>
      <c r="E64" s="187" t="s">
        <v>45</v>
      </c>
      <c r="F64" s="181"/>
      <c r="G64" s="183"/>
      <c r="H64" s="173" t="s">
        <v>44</v>
      </c>
      <c r="I64" s="174"/>
      <c r="J64" s="221"/>
      <c r="K64" s="213"/>
      <c r="L64" s="221"/>
      <c r="M64" s="213"/>
      <c r="N64" s="221"/>
      <c r="O64" s="213"/>
      <c r="P64" s="221"/>
      <c r="Q64" s="213"/>
      <c r="R64" s="33"/>
    </row>
    <row r="65" spans="1:18" ht="12.75" customHeight="1" x14ac:dyDescent="0.2">
      <c r="A65" s="223"/>
      <c r="B65" s="87"/>
      <c r="C65" s="86"/>
      <c r="D65" s="35"/>
      <c r="E65" s="189"/>
      <c r="F65" s="181"/>
      <c r="G65" s="183"/>
      <c r="H65" s="173" t="s">
        <v>43</v>
      </c>
      <c r="I65" s="174"/>
      <c r="J65" s="226"/>
      <c r="K65" s="227"/>
      <c r="L65" s="226"/>
      <c r="M65" s="227"/>
      <c r="N65" s="226"/>
      <c r="O65" s="227"/>
      <c r="P65" s="226"/>
      <c r="Q65" s="227"/>
      <c r="R65" s="33"/>
    </row>
    <row r="66" spans="1:18" x14ac:dyDescent="0.2">
      <c r="A66" s="214" t="s">
        <v>61</v>
      </c>
      <c r="B66" s="215"/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6"/>
    </row>
    <row r="67" spans="1:18" ht="12.75" customHeight="1" x14ac:dyDescent="0.2">
      <c r="A67" s="217"/>
      <c r="B67" s="218"/>
      <c r="C67" s="218"/>
      <c r="D67" s="218"/>
      <c r="E67" s="219"/>
      <c r="F67" s="184" t="s">
        <v>60</v>
      </c>
      <c r="G67" s="185"/>
      <c r="H67" s="185"/>
      <c r="I67" s="173"/>
      <c r="J67" s="220"/>
      <c r="K67" s="220"/>
      <c r="L67" s="174"/>
      <c r="M67" s="173" t="s">
        <v>59</v>
      </c>
      <c r="N67" s="220"/>
      <c r="O67" s="220"/>
      <c r="P67" s="173"/>
      <c r="Q67" s="220"/>
      <c r="R67" s="174"/>
    </row>
    <row r="68" spans="1:18" ht="25.5" customHeight="1" x14ac:dyDescent="0.2">
      <c r="A68" s="40" t="s">
        <v>58</v>
      </c>
      <c r="B68" s="228" t="s">
        <v>57</v>
      </c>
      <c r="C68" s="206"/>
      <c r="D68" s="39" t="s">
        <v>56</v>
      </c>
      <c r="E68" s="38" t="s">
        <v>55</v>
      </c>
      <c r="F68" s="173" t="s">
        <v>54</v>
      </c>
      <c r="G68" s="174"/>
      <c r="H68" s="138"/>
      <c r="I68" s="139"/>
      <c r="J68" s="173" t="s">
        <v>53</v>
      </c>
      <c r="K68" s="174"/>
      <c r="L68" s="173" t="s">
        <v>52</v>
      </c>
      <c r="M68" s="174"/>
      <c r="N68" s="173" t="s">
        <v>51</v>
      </c>
      <c r="O68" s="174"/>
      <c r="P68" s="173" t="s">
        <v>50</v>
      </c>
      <c r="Q68" s="174"/>
      <c r="R68" s="37" t="s">
        <v>49</v>
      </c>
    </row>
    <row r="69" spans="1:18" ht="12.75" customHeight="1" x14ac:dyDescent="0.2">
      <c r="A69" s="222"/>
      <c r="B69" s="72"/>
      <c r="C69" s="74"/>
      <c r="D69" s="36"/>
      <c r="E69" s="187" t="s">
        <v>48</v>
      </c>
      <c r="F69" s="224"/>
      <c r="G69" s="225"/>
      <c r="H69" s="173" t="s">
        <v>47</v>
      </c>
      <c r="I69" s="174"/>
      <c r="J69" s="221"/>
      <c r="K69" s="213"/>
      <c r="L69" s="221"/>
      <c r="M69" s="213"/>
      <c r="N69" s="221"/>
      <c r="O69" s="213"/>
      <c r="P69" s="221"/>
      <c r="Q69" s="213"/>
      <c r="R69" s="33"/>
    </row>
    <row r="70" spans="1:18" ht="12.75" customHeight="1" x14ac:dyDescent="0.2">
      <c r="A70" s="223"/>
      <c r="B70" s="87"/>
      <c r="C70" s="86"/>
      <c r="D70" s="35"/>
      <c r="E70" s="198"/>
      <c r="F70" s="181"/>
      <c r="G70" s="183"/>
      <c r="H70" s="173" t="s">
        <v>46</v>
      </c>
      <c r="I70" s="174"/>
      <c r="J70" s="221"/>
      <c r="K70" s="213"/>
      <c r="L70" s="221"/>
      <c r="M70" s="213"/>
      <c r="N70" s="221"/>
      <c r="O70" s="213"/>
      <c r="P70" s="221"/>
      <c r="Q70" s="213"/>
      <c r="R70" s="33"/>
    </row>
    <row r="71" spans="1:18" ht="12.75" customHeight="1" x14ac:dyDescent="0.2">
      <c r="A71" s="223"/>
      <c r="B71" s="87"/>
      <c r="C71" s="86"/>
      <c r="D71" s="35"/>
      <c r="E71" s="187" t="s">
        <v>45</v>
      </c>
      <c r="F71" s="181"/>
      <c r="G71" s="183"/>
      <c r="H71" s="173" t="s">
        <v>44</v>
      </c>
      <c r="I71" s="174"/>
      <c r="J71" s="221"/>
      <c r="K71" s="213"/>
      <c r="L71" s="221"/>
      <c r="M71" s="213"/>
      <c r="N71" s="221"/>
      <c r="O71" s="213"/>
      <c r="P71" s="221"/>
      <c r="Q71" s="213"/>
      <c r="R71" s="33"/>
    </row>
    <row r="72" spans="1:18" ht="12.75" customHeight="1" x14ac:dyDescent="0.2">
      <c r="A72" s="249"/>
      <c r="B72" s="171"/>
      <c r="C72" s="172"/>
      <c r="D72" s="34"/>
      <c r="E72" s="189"/>
      <c r="F72" s="247"/>
      <c r="G72" s="248"/>
      <c r="H72" s="173" t="s">
        <v>43</v>
      </c>
      <c r="I72" s="174"/>
      <c r="J72" s="226"/>
      <c r="K72" s="227"/>
      <c r="L72" s="226"/>
      <c r="M72" s="227"/>
      <c r="N72" s="226"/>
      <c r="O72" s="227"/>
      <c r="P72" s="226"/>
      <c r="Q72" s="227"/>
      <c r="R72" s="33"/>
    </row>
    <row r="73" spans="1:18" x14ac:dyDescent="0.2">
      <c r="A73" s="32"/>
      <c r="B73" s="31"/>
      <c r="C73" s="31"/>
      <c r="D73" s="30"/>
      <c r="E73" s="29"/>
      <c r="F73" s="28"/>
      <c r="G73" s="28"/>
      <c r="H73" s="27"/>
      <c r="I73" s="27"/>
      <c r="J73" s="26"/>
      <c r="K73" s="26"/>
      <c r="L73" s="26"/>
      <c r="M73" s="26"/>
      <c r="N73" s="26"/>
      <c r="O73" s="26"/>
      <c r="P73" s="26"/>
      <c r="Q73" s="26"/>
      <c r="R73" s="25"/>
    </row>
    <row r="74" spans="1:18" x14ac:dyDescent="0.2">
      <c r="A74" s="32"/>
      <c r="B74" s="31"/>
      <c r="C74" s="31"/>
      <c r="D74" s="30"/>
      <c r="E74" s="29"/>
      <c r="F74" s="28"/>
      <c r="G74" s="28"/>
      <c r="H74" s="27"/>
      <c r="I74" s="27"/>
      <c r="J74" s="26"/>
      <c r="K74" s="26"/>
      <c r="L74" s="26"/>
      <c r="M74" s="26"/>
      <c r="N74" s="26"/>
      <c r="O74" s="26"/>
      <c r="P74" s="26"/>
      <c r="Q74" s="26"/>
      <c r="R74" s="25"/>
    </row>
    <row r="75" spans="1:18" x14ac:dyDescent="0.2">
      <c r="A75" s="32"/>
      <c r="B75" s="31"/>
      <c r="C75" s="31"/>
      <c r="D75" s="30"/>
      <c r="E75" s="29"/>
      <c r="F75" s="28"/>
      <c r="G75" s="28"/>
      <c r="H75" s="27"/>
      <c r="I75" s="27"/>
      <c r="J75" s="26"/>
      <c r="K75" s="26"/>
      <c r="L75" s="26"/>
      <c r="M75" s="26"/>
      <c r="N75" s="26"/>
      <c r="O75" s="26"/>
      <c r="P75" s="26"/>
      <c r="Q75" s="26"/>
      <c r="R75" s="25"/>
    </row>
    <row r="76" spans="1:18" x14ac:dyDescent="0.2">
      <c r="A76" s="32"/>
      <c r="B76" s="31"/>
      <c r="C76" s="31"/>
      <c r="D76" s="30"/>
      <c r="E76" s="29"/>
      <c r="F76" s="28"/>
      <c r="G76" s="28"/>
      <c r="H76" s="27"/>
      <c r="I76" s="27"/>
      <c r="J76" s="26"/>
      <c r="K76" s="26"/>
      <c r="L76" s="26"/>
      <c r="M76" s="26"/>
      <c r="N76" s="26"/>
      <c r="O76" s="26"/>
      <c r="P76" s="26"/>
      <c r="Q76" s="26"/>
      <c r="R76" s="25"/>
    </row>
    <row r="77" spans="1:18" x14ac:dyDescent="0.2">
      <c r="A77" s="32"/>
      <c r="B77" s="31"/>
      <c r="C77" s="31"/>
      <c r="D77" s="30"/>
      <c r="E77" s="29"/>
      <c r="F77" s="28"/>
      <c r="G77" s="28"/>
      <c r="H77" s="27"/>
      <c r="I77" s="27"/>
      <c r="J77" s="26"/>
      <c r="K77" s="26"/>
      <c r="L77" s="26"/>
      <c r="M77" s="26"/>
      <c r="N77" s="26"/>
      <c r="O77" s="26"/>
      <c r="P77" s="26"/>
      <c r="Q77" s="26"/>
      <c r="R77" s="25"/>
    </row>
    <row r="78" spans="1:18" x14ac:dyDescent="0.2">
      <c r="A78" s="244"/>
      <c r="B78" s="245"/>
      <c r="C78" s="245"/>
      <c r="D78" s="245"/>
      <c r="E78" s="245"/>
      <c r="F78" s="245"/>
      <c r="G78" s="245"/>
      <c r="H78" s="245"/>
      <c r="I78" s="245"/>
      <c r="J78" s="245"/>
      <c r="K78" s="245"/>
      <c r="L78" s="245"/>
      <c r="M78" s="245"/>
      <c r="N78" s="245"/>
      <c r="O78" s="245"/>
      <c r="P78" s="245"/>
      <c r="Q78" s="245"/>
      <c r="R78" s="246"/>
    </row>
    <row r="79" spans="1:18" ht="12.75" customHeight="1" x14ac:dyDescent="0.2">
      <c r="A79" s="229" t="s">
        <v>42</v>
      </c>
      <c r="B79" s="230"/>
      <c r="C79" s="230"/>
      <c r="D79" s="24"/>
      <c r="E79" s="229" t="s">
        <v>41</v>
      </c>
      <c r="F79" s="230"/>
      <c r="G79" s="230"/>
      <c r="H79" s="230"/>
      <c r="I79" s="230"/>
      <c r="J79" s="230"/>
      <c r="K79" s="230"/>
      <c r="L79" s="231" t="s">
        <v>40</v>
      </c>
      <c r="M79" s="232"/>
      <c r="N79" s="232"/>
      <c r="O79" s="232"/>
      <c r="P79" s="231" t="s">
        <v>39</v>
      </c>
      <c r="Q79" s="232"/>
      <c r="R79" s="232"/>
    </row>
    <row r="80" spans="1:18" ht="12.75" customHeight="1" x14ac:dyDescent="0.2">
      <c r="A80" s="233" t="s">
        <v>38</v>
      </c>
      <c r="B80" s="234"/>
      <c r="C80" s="235"/>
      <c r="D80" s="8"/>
      <c r="E80" s="239" t="s">
        <v>37</v>
      </c>
      <c r="F80" s="240"/>
      <c r="G80" s="240"/>
      <c r="H80" s="240"/>
      <c r="I80" s="240"/>
      <c r="J80" s="240"/>
      <c r="K80" s="240"/>
      <c r="L80" s="241">
        <v>45017</v>
      </c>
      <c r="M80" s="242"/>
      <c r="N80" s="242"/>
      <c r="O80" s="243"/>
      <c r="P80" s="241">
        <v>45107</v>
      </c>
      <c r="Q80" s="242"/>
      <c r="R80" s="243"/>
    </row>
    <row r="81" spans="1:18" ht="12.75" customHeight="1" x14ac:dyDescent="0.2">
      <c r="A81" s="236"/>
      <c r="B81" s="237"/>
      <c r="C81" s="238"/>
      <c r="D81" s="8"/>
      <c r="E81" s="239" t="s">
        <v>36</v>
      </c>
      <c r="F81" s="240"/>
      <c r="G81" s="240"/>
      <c r="H81" s="240"/>
      <c r="I81" s="240"/>
      <c r="J81" s="240"/>
      <c r="K81" s="240"/>
      <c r="L81" s="241">
        <v>45017</v>
      </c>
      <c r="M81" s="242"/>
      <c r="N81" s="242"/>
      <c r="O81" s="243"/>
      <c r="P81" s="241">
        <v>45107</v>
      </c>
      <c r="Q81" s="242"/>
      <c r="R81" s="243"/>
    </row>
    <row r="82" spans="1:18" ht="12.75" customHeight="1" x14ac:dyDescent="0.2">
      <c r="A82" s="236"/>
      <c r="B82" s="237"/>
      <c r="C82" s="238"/>
      <c r="D82" s="8"/>
      <c r="E82" s="239" t="s">
        <v>35</v>
      </c>
      <c r="F82" s="240"/>
      <c r="G82" s="240"/>
      <c r="H82" s="240"/>
      <c r="I82" s="240"/>
      <c r="J82" s="240"/>
      <c r="K82" s="240"/>
      <c r="L82" s="241">
        <v>45017</v>
      </c>
      <c r="M82" s="242"/>
      <c r="N82" s="242"/>
      <c r="O82" s="243"/>
      <c r="P82" s="241">
        <v>45107</v>
      </c>
      <c r="Q82" s="242"/>
      <c r="R82" s="243"/>
    </row>
    <row r="83" spans="1:18" ht="12.75" customHeight="1" x14ac:dyDescent="0.2">
      <c r="A83" s="236"/>
      <c r="B83" s="237"/>
      <c r="C83" s="238"/>
      <c r="D83" s="8"/>
      <c r="E83" s="250" t="s">
        <v>34</v>
      </c>
      <c r="F83" s="251"/>
      <c r="G83" s="251"/>
      <c r="H83" s="251"/>
      <c r="I83" s="251"/>
      <c r="J83" s="251"/>
      <c r="K83" s="252"/>
      <c r="L83" s="241">
        <v>45017</v>
      </c>
      <c r="M83" s="242"/>
      <c r="N83" s="242"/>
      <c r="O83" s="243"/>
      <c r="P83" s="241">
        <v>45107</v>
      </c>
      <c r="Q83" s="242"/>
      <c r="R83" s="243"/>
    </row>
    <row r="84" spans="1:18" ht="12.75" customHeight="1" x14ac:dyDescent="0.2">
      <c r="A84" s="20"/>
      <c r="B84" s="19"/>
      <c r="C84" s="18"/>
      <c r="D84" s="8"/>
      <c r="E84" s="250" t="s">
        <v>33</v>
      </c>
      <c r="F84" s="251"/>
      <c r="G84" s="251"/>
      <c r="H84" s="251"/>
      <c r="I84" s="251"/>
      <c r="J84" s="251"/>
      <c r="K84" s="252"/>
      <c r="L84" s="241">
        <v>45017</v>
      </c>
      <c r="M84" s="242"/>
      <c r="N84" s="242"/>
      <c r="O84" s="243"/>
      <c r="P84" s="241">
        <v>45107</v>
      </c>
      <c r="Q84" s="242"/>
      <c r="R84" s="243"/>
    </row>
    <row r="85" spans="1:18" x14ac:dyDescent="0.2">
      <c r="A85" s="20"/>
      <c r="B85" s="19"/>
      <c r="C85" s="18"/>
      <c r="D85" s="8"/>
      <c r="E85" s="23" t="s">
        <v>32</v>
      </c>
      <c r="F85" s="22"/>
      <c r="G85" s="22"/>
      <c r="H85" s="22"/>
      <c r="I85" s="22"/>
      <c r="J85" s="22"/>
      <c r="K85" s="21"/>
      <c r="L85" s="241">
        <v>45017</v>
      </c>
      <c r="M85" s="242"/>
      <c r="N85" s="242"/>
      <c r="O85" s="243"/>
      <c r="P85" s="241">
        <v>45107</v>
      </c>
      <c r="Q85" s="242"/>
      <c r="R85" s="243"/>
    </row>
    <row r="86" spans="1:18" x14ac:dyDescent="0.2">
      <c r="A86" s="20"/>
      <c r="B86" s="19"/>
      <c r="C86" s="18"/>
      <c r="D86" s="8"/>
      <c r="E86" t="s">
        <v>31</v>
      </c>
      <c r="L86" s="241">
        <v>45017</v>
      </c>
      <c r="M86" s="242"/>
      <c r="N86" s="242"/>
      <c r="O86" s="243"/>
      <c r="P86" s="241">
        <v>45107</v>
      </c>
      <c r="Q86" s="242"/>
      <c r="R86" s="243"/>
    </row>
    <row r="87" spans="1:18" x14ac:dyDescent="0.2">
      <c r="A87" s="253">
        <v>2.1</v>
      </c>
      <c r="B87" s="254"/>
      <c r="C87" s="255"/>
      <c r="D87" s="8"/>
      <c r="E87" s="239" t="s">
        <v>30</v>
      </c>
      <c r="F87" s="240"/>
      <c r="G87" s="240"/>
      <c r="H87" s="240"/>
      <c r="I87" s="240"/>
      <c r="J87" s="240"/>
      <c r="K87" s="240"/>
      <c r="L87" s="241"/>
      <c r="M87" s="242"/>
      <c r="N87" s="242"/>
      <c r="O87" s="243"/>
      <c r="P87" s="241"/>
      <c r="Q87" s="242"/>
      <c r="R87" s="243"/>
    </row>
    <row r="88" spans="1:18" x14ac:dyDescent="0.2">
      <c r="A88" s="256"/>
      <c r="B88" s="257"/>
      <c r="C88" s="258"/>
      <c r="D88" s="8"/>
      <c r="E88" s="239" t="s">
        <v>29</v>
      </c>
      <c r="F88" s="240"/>
      <c r="G88" s="240"/>
      <c r="H88" s="240"/>
      <c r="I88" s="240"/>
      <c r="J88" s="240"/>
      <c r="K88" s="240"/>
      <c r="L88" s="241"/>
      <c r="M88" s="242"/>
      <c r="N88" s="242"/>
      <c r="O88" s="243"/>
      <c r="P88" s="241"/>
      <c r="Q88" s="242"/>
      <c r="R88" s="243"/>
    </row>
    <row r="89" spans="1:18" x14ac:dyDescent="0.2">
      <c r="A89" s="256"/>
      <c r="B89" s="257"/>
      <c r="C89" s="258"/>
      <c r="D89" s="8"/>
      <c r="E89" s="265" t="s">
        <v>28</v>
      </c>
      <c r="F89" s="266"/>
      <c r="G89" s="266"/>
      <c r="H89" s="266"/>
      <c r="I89" s="266"/>
      <c r="J89" s="266"/>
      <c r="K89" s="267"/>
      <c r="L89" s="241"/>
      <c r="M89" s="242"/>
      <c r="N89" s="242"/>
      <c r="O89" s="243"/>
      <c r="P89" s="241"/>
      <c r="Q89" s="242"/>
      <c r="R89" s="243"/>
    </row>
    <row r="90" spans="1:18" x14ac:dyDescent="0.2">
      <c r="A90" s="259"/>
      <c r="B90" s="260"/>
      <c r="C90" s="261"/>
      <c r="D90" s="8"/>
      <c r="E90" s="250" t="s">
        <v>27</v>
      </c>
      <c r="F90" s="251"/>
      <c r="G90" s="251"/>
      <c r="H90" s="251"/>
      <c r="I90" s="251"/>
      <c r="J90" s="251"/>
      <c r="K90" s="252"/>
      <c r="L90" s="241"/>
      <c r="M90" s="242"/>
      <c r="N90" s="242"/>
      <c r="O90" s="243"/>
      <c r="P90" s="241"/>
      <c r="Q90" s="242"/>
      <c r="R90" s="243"/>
    </row>
    <row r="91" spans="1:18" x14ac:dyDescent="0.2">
      <c r="A91" s="253">
        <v>3.1</v>
      </c>
      <c r="B91" s="254"/>
      <c r="C91" s="255"/>
      <c r="D91" s="10"/>
      <c r="E91" s="239" t="s">
        <v>26</v>
      </c>
      <c r="F91" s="240"/>
      <c r="G91" s="240"/>
      <c r="H91" s="240"/>
      <c r="I91" s="240"/>
      <c r="J91" s="240"/>
      <c r="K91" s="240"/>
      <c r="L91" s="241"/>
      <c r="M91" s="242"/>
      <c r="N91" s="242"/>
      <c r="O91" s="243"/>
      <c r="P91" s="241"/>
      <c r="Q91" s="242"/>
      <c r="R91" s="243"/>
    </row>
    <row r="92" spans="1:18" x14ac:dyDescent="0.2">
      <c r="A92" s="256"/>
      <c r="B92" s="257"/>
      <c r="C92" s="258"/>
      <c r="D92" s="10"/>
      <c r="E92" s="239" t="s">
        <v>25</v>
      </c>
      <c r="F92" s="240"/>
      <c r="G92" s="240"/>
      <c r="H92" s="240"/>
      <c r="I92" s="240"/>
      <c r="J92" s="240"/>
      <c r="K92" s="240"/>
      <c r="L92" s="241"/>
      <c r="M92" s="242"/>
      <c r="N92" s="242"/>
      <c r="O92" s="243"/>
      <c r="P92" s="241"/>
      <c r="Q92" s="242"/>
      <c r="R92" s="243"/>
    </row>
    <row r="93" spans="1:18" x14ac:dyDescent="0.2">
      <c r="A93" s="256"/>
      <c r="B93" s="257"/>
      <c r="C93" s="258"/>
      <c r="D93" s="10"/>
      <c r="E93" s="265" t="s">
        <v>24</v>
      </c>
      <c r="F93" s="266"/>
      <c r="G93" s="266"/>
      <c r="H93" s="266"/>
      <c r="I93" s="266"/>
      <c r="J93" s="266"/>
      <c r="K93" s="267"/>
      <c r="L93" s="241"/>
      <c r="M93" s="242"/>
      <c r="N93" s="242"/>
      <c r="O93" s="243"/>
      <c r="P93" s="241"/>
      <c r="Q93" s="242"/>
      <c r="R93" s="243"/>
    </row>
    <row r="94" spans="1:18" x14ac:dyDescent="0.2">
      <c r="A94" s="259"/>
      <c r="B94" s="260"/>
      <c r="C94" s="261"/>
      <c r="D94" s="10"/>
      <c r="E94" s="250" t="s">
        <v>23</v>
      </c>
      <c r="F94" s="251"/>
      <c r="G94" s="251"/>
      <c r="H94" s="251"/>
      <c r="I94" s="251"/>
      <c r="J94" s="251"/>
      <c r="K94" s="252"/>
      <c r="L94" s="241"/>
      <c r="M94" s="242"/>
      <c r="N94" s="242"/>
      <c r="O94" s="243"/>
      <c r="P94" s="241"/>
      <c r="Q94" s="242"/>
      <c r="R94" s="243"/>
    </row>
    <row r="95" spans="1:18" x14ac:dyDescent="0.2">
      <c r="A95" s="253">
        <v>3.1</v>
      </c>
      <c r="B95" s="254"/>
      <c r="C95" s="255"/>
      <c r="D95" s="10"/>
      <c r="E95" s="16" t="s">
        <v>22</v>
      </c>
      <c r="L95" s="262"/>
      <c r="M95" s="263"/>
      <c r="N95" s="263"/>
      <c r="O95" s="264"/>
      <c r="P95" s="262"/>
      <c r="Q95" s="263"/>
      <c r="R95" s="264"/>
    </row>
    <row r="96" spans="1:18" x14ac:dyDescent="0.2">
      <c r="A96" s="256"/>
      <c r="B96" s="257"/>
      <c r="C96" s="258"/>
      <c r="D96" s="10"/>
      <c r="E96" s="16" t="s">
        <v>21</v>
      </c>
      <c r="F96" s="15"/>
      <c r="G96" s="15"/>
      <c r="H96" s="15"/>
      <c r="I96" s="15"/>
      <c r="J96" s="15"/>
      <c r="K96" s="14"/>
      <c r="L96" s="17"/>
      <c r="M96" s="15"/>
      <c r="N96" s="15"/>
      <c r="O96" s="14"/>
      <c r="P96" s="17"/>
      <c r="Q96" s="15"/>
      <c r="R96" s="14"/>
    </row>
    <row r="97" spans="1:18" x14ac:dyDescent="0.2">
      <c r="A97" s="259"/>
      <c r="B97" s="260"/>
      <c r="C97" s="261"/>
      <c r="D97" s="10"/>
      <c r="E97" s="250" t="s">
        <v>20</v>
      </c>
      <c r="F97" s="263"/>
      <c r="G97" s="263"/>
      <c r="H97" s="263"/>
      <c r="I97" s="263"/>
      <c r="J97" s="263"/>
      <c r="K97" s="264"/>
      <c r="L97" s="262"/>
      <c r="M97" s="263"/>
      <c r="N97" s="263"/>
      <c r="O97" s="264"/>
      <c r="P97" s="262"/>
      <c r="Q97" s="263"/>
      <c r="R97" s="264"/>
    </row>
    <row r="98" spans="1:18" x14ac:dyDescent="0.2">
      <c r="A98" s="253">
        <v>3.2</v>
      </c>
      <c r="B98" s="254"/>
      <c r="C98" s="255"/>
      <c r="D98" s="10"/>
      <c r="E98" s="250" t="s">
        <v>19</v>
      </c>
      <c r="F98" s="263"/>
      <c r="G98" s="263"/>
      <c r="H98" s="263"/>
      <c r="I98" s="263"/>
      <c r="J98" s="263"/>
      <c r="K98" s="264"/>
      <c r="L98" s="262"/>
      <c r="M98" s="263"/>
      <c r="N98" s="263"/>
      <c r="O98" s="264"/>
      <c r="P98" s="262"/>
      <c r="Q98" s="263"/>
      <c r="R98" s="264"/>
    </row>
    <row r="99" spans="1:18" x14ac:dyDescent="0.2">
      <c r="A99" s="256"/>
      <c r="B99" s="257"/>
      <c r="C99" s="258"/>
      <c r="D99" s="10"/>
      <c r="E99" s="16" t="s">
        <v>18</v>
      </c>
      <c r="F99" s="15"/>
      <c r="G99" s="15"/>
      <c r="H99" s="15"/>
      <c r="I99" s="15"/>
      <c r="J99" s="15"/>
      <c r="K99" s="14"/>
      <c r="L99" s="13"/>
      <c r="M99" s="12"/>
      <c r="N99" s="12"/>
      <c r="O99" s="11"/>
      <c r="P99" s="13"/>
      <c r="Q99" s="12"/>
      <c r="R99" s="11"/>
    </row>
    <row r="100" spans="1:18" x14ac:dyDescent="0.2">
      <c r="A100" s="259"/>
      <c r="B100" s="260"/>
      <c r="C100" s="261"/>
      <c r="D100" s="10"/>
      <c r="E100" s="239" t="s">
        <v>17</v>
      </c>
      <c r="F100" s="240"/>
      <c r="G100" s="240"/>
      <c r="H100" s="240"/>
      <c r="I100" s="240"/>
      <c r="J100" s="240"/>
      <c r="K100" s="240"/>
      <c r="L100" s="259"/>
      <c r="M100" s="260"/>
      <c r="N100" s="260"/>
      <c r="O100" s="261"/>
      <c r="P100" s="259"/>
      <c r="Q100" s="260"/>
      <c r="R100" s="261"/>
    </row>
    <row r="101" spans="1:18" x14ac:dyDescent="0.2">
      <c r="A101" s="268"/>
      <c r="B101" s="269"/>
      <c r="C101" s="269"/>
      <c r="D101" s="269"/>
      <c r="E101" s="269"/>
      <c r="F101" s="269"/>
      <c r="G101" s="269"/>
      <c r="H101" s="269"/>
      <c r="I101" s="269"/>
      <c r="J101" s="269"/>
      <c r="K101" s="269"/>
      <c r="L101" s="269"/>
      <c r="M101" s="269"/>
      <c r="N101" s="269"/>
      <c r="O101" s="269"/>
      <c r="P101" s="269"/>
      <c r="Q101" s="269"/>
      <c r="R101" s="270"/>
    </row>
    <row r="102" spans="1:18" ht="12.75" customHeight="1" x14ac:dyDescent="0.2">
      <c r="A102" s="229" t="s">
        <v>16</v>
      </c>
      <c r="B102" s="229"/>
      <c r="C102" s="229"/>
      <c r="D102" s="9" t="s">
        <v>14</v>
      </c>
      <c r="E102" s="229" t="s">
        <v>15</v>
      </c>
      <c r="F102" s="229"/>
      <c r="G102" s="229"/>
      <c r="H102" s="229"/>
      <c r="I102" s="229"/>
      <c r="J102" s="229"/>
      <c r="K102" s="229"/>
      <c r="L102" s="271" t="s">
        <v>14</v>
      </c>
      <c r="M102" s="242"/>
      <c r="N102" s="242"/>
      <c r="O102" s="242"/>
      <c r="P102" s="242"/>
      <c r="Q102" s="242"/>
      <c r="R102" s="243"/>
    </row>
    <row r="103" spans="1:18" ht="12.75" customHeight="1" x14ac:dyDescent="0.2">
      <c r="A103" s="262">
        <v>1</v>
      </c>
      <c r="B103" s="263"/>
      <c r="C103" s="264"/>
      <c r="D103" s="8"/>
      <c r="E103" s="250" t="s">
        <v>13</v>
      </c>
      <c r="F103" s="263"/>
      <c r="G103" s="263"/>
      <c r="H103" s="263"/>
      <c r="I103" s="263"/>
      <c r="J103" s="263"/>
      <c r="K103" s="264"/>
      <c r="L103" s="272"/>
      <c r="M103" s="242"/>
      <c r="N103" s="242"/>
      <c r="O103" s="242"/>
      <c r="P103" s="242"/>
      <c r="Q103" s="242"/>
      <c r="R103" s="243"/>
    </row>
    <row r="104" spans="1:18" x14ac:dyDescent="0.2">
      <c r="A104" s="262">
        <v>2</v>
      </c>
      <c r="B104" s="263"/>
      <c r="C104" s="264"/>
      <c r="D104" s="8"/>
      <c r="E104" s="250" t="s">
        <v>12</v>
      </c>
      <c r="F104" s="263"/>
      <c r="G104" s="263"/>
      <c r="H104" s="263"/>
      <c r="I104" s="263"/>
      <c r="J104" s="263"/>
      <c r="K104" s="264"/>
      <c r="L104" s="272"/>
      <c r="M104" s="242"/>
      <c r="N104" s="242"/>
      <c r="O104" s="242"/>
      <c r="P104" s="242"/>
      <c r="Q104" s="242"/>
      <c r="R104" s="243"/>
    </row>
    <row r="105" spans="1:18" x14ac:dyDescent="0.2">
      <c r="A105" s="262">
        <v>3</v>
      </c>
      <c r="B105" s="263"/>
      <c r="C105" s="264"/>
      <c r="D105" s="8"/>
      <c r="E105" s="250" t="s">
        <v>11</v>
      </c>
      <c r="F105" s="263"/>
      <c r="G105" s="263"/>
      <c r="H105" s="263"/>
      <c r="I105" s="263"/>
      <c r="J105" s="263"/>
      <c r="K105" s="264"/>
      <c r="L105" s="272"/>
      <c r="M105" s="242"/>
      <c r="N105" s="242"/>
      <c r="O105" s="242"/>
      <c r="P105" s="242"/>
      <c r="Q105" s="242"/>
      <c r="R105" s="243"/>
    </row>
    <row r="106" spans="1:18" x14ac:dyDescent="0.2">
      <c r="A106" s="262">
        <v>4</v>
      </c>
      <c r="B106" s="263"/>
      <c r="C106" s="264"/>
      <c r="D106" s="8"/>
      <c r="E106" s="250" t="s">
        <v>10</v>
      </c>
      <c r="F106" s="263"/>
      <c r="G106" s="263"/>
      <c r="H106" s="263"/>
      <c r="I106" s="263"/>
      <c r="J106" s="263"/>
      <c r="K106" s="264"/>
      <c r="L106" s="272"/>
      <c r="M106" s="242"/>
      <c r="N106" s="242"/>
      <c r="O106" s="242"/>
      <c r="P106" s="242"/>
      <c r="Q106" s="242"/>
      <c r="R106" s="243"/>
    </row>
    <row r="107" spans="1:18" x14ac:dyDescent="0.2">
      <c r="A107" s="262">
        <v>5</v>
      </c>
      <c r="B107" s="263"/>
      <c r="C107" s="264"/>
      <c r="D107" s="8"/>
      <c r="E107" s="262">
        <v>5</v>
      </c>
      <c r="F107" s="263"/>
      <c r="G107" s="263"/>
      <c r="H107" s="263"/>
      <c r="I107" s="263"/>
      <c r="J107" s="263"/>
      <c r="K107" s="264"/>
      <c r="L107" s="272"/>
      <c r="M107" s="242"/>
      <c r="N107" s="242"/>
      <c r="O107" s="242"/>
      <c r="P107" s="242"/>
      <c r="Q107" s="242"/>
      <c r="R107" s="243"/>
    </row>
    <row r="108" spans="1:18" x14ac:dyDescent="0.2">
      <c r="A108" s="181"/>
      <c r="B108" s="182"/>
      <c r="C108" s="182"/>
      <c r="D108" s="182"/>
      <c r="E108" s="182"/>
      <c r="F108" s="182"/>
      <c r="G108" s="182"/>
      <c r="H108" s="182"/>
      <c r="I108" s="182"/>
      <c r="J108" s="182"/>
      <c r="K108" s="182"/>
      <c r="L108" s="182"/>
      <c r="M108" s="182"/>
      <c r="N108" s="182"/>
      <c r="O108" s="182"/>
      <c r="P108" s="182"/>
      <c r="Q108" s="182"/>
      <c r="R108" s="183"/>
    </row>
    <row r="109" spans="1:18" ht="12.75" customHeight="1" x14ac:dyDescent="0.2">
      <c r="A109" s="277" t="s">
        <v>9</v>
      </c>
      <c r="B109" s="7" t="s">
        <v>8</v>
      </c>
      <c r="C109" s="280" t="s">
        <v>118</v>
      </c>
      <c r="D109" s="230"/>
      <c r="E109" s="230"/>
      <c r="F109" s="230"/>
      <c r="G109" s="230"/>
      <c r="H109" s="230"/>
      <c r="I109" s="230"/>
      <c r="J109" s="230"/>
      <c r="K109" s="230"/>
      <c r="L109" s="230"/>
      <c r="M109" s="230"/>
      <c r="N109" s="230"/>
      <c r="O109" s="230"/>
      <c r="P109" s="230"/>
      <c r="Q109" s="230"/>
      <c r="R109" s="230"/>
    </row>
    <row r="110" spans="1:18" x14ac:dyDescent="0.2">
      <c r="A110" s="278"/>
      <c r="B110" s="7" t="s">
        <v>7</v>
      </c>
      <c r="C110" s="281" t="s">
        <v>116</v>
      </c>
      <c r="D110" s="281"/>
      <c r="E110" s="281"/>
      <c r="F110" s="281"/>
      <c r="G110" s="281"/>
      <c r="H110" s="281"/>
      <c r="I110" s="281"/>
      <c r="J110" s="281"/>
      <c r="K110" s="281"/>
      <c r="L110" s="281"/>
      <c r="M110" s="281"/>
      <c r="N110" s="281"/>
      <c r="O110" s="281"/>
      <c r="P110" s="281"/>
      <c r="Q110" s="281"/>
      <c r="R110" s="281"/>
    </row>
    <row r="111" spans="1:18" x14ac:dyDescent="0.2">
      <c r="A111" s="278"/>
      <c r="B111" s="282" t="s">
        <v>6</v>
      </c>
      <c r="C111" s="281" t="s">
        <v>117</v>
      </c>
      <c r="D111" s="281"/>
      <c r="E111" s="281"/>
      <c r="F111" s="281"/>
      <c r="G111" s="281"/>
      <c r="H111" s="281"/>
      <c r="I111" s="281"/>
      <c r="J111" s="281"/>
      <c r="K111" s="281"/>
      <c r="L111" s="281"/>
      <c r="M111" s="281"/>
      <c r="N111" s="281"/>
      <c r="O111" s="281"/>
      <c r="P111" s="281"/>
      <c r="Q111" s="281"/>
      <c r="R111" s="281"/>
    </row>
    <row r="112" spans="1:18" x14ac:dyDescent="0.2">
      <c r="A112" s="279"/>
      <c r="B112" s="283"/>
      <c r="C112" s="281"/>
      <c r="D112" s="281"/>
      <c r="E112" s="281"/>
      <c r="F112" s="281"/>
      <c r="G112" s="281"/>
      <c r="H112" s="281"/>
      <c r="I112" s="281"/>
      <c r="J112" s="281"/>
      <c r="K112" s="281"/>
      <c r="L112" s="281"/>
      <c r="M112" s="281"/>
      <c r="N112" s="281"/>
      <c r="O112" s="281"/>
      <c r="P112" s="281"/>
      <c r="Q112" s="281"/>
      <c r="R112" s="281"/>
    </row>
    <row r="115" spans="1:17" x14ac:dyDescent="0.2">
      <c r="A115" s="6" t="s">
        <v>5</v>
      </c>
    </row>
    <row r="117" spans="1:17" x14ac:dyDescent="0.2">
      <c r="A117" s="5" t="s">
        <v>4</v>
      </c>
      <c r="B117" s="5">
        <v>1000</v>
      </c>
      <c r="C117" s="5">
        <v>2000</v>
      </c>
      <c r="D117" s="5">
        <v>3000</v>
      </c>
      <c r="E117" s="5">
        <v>4000</v>
      </c>
      <c r="F117" s="284">
        <v>5000</v>
      </c>
      <c r="G117" s="284"/>
      <c r="H117" s="284"/>
      <c r="I117" s="284">
        <v>6000</v>
      </c>
      <c r="J117" s="284"/>
      <c r="K117" s="285"/>
      <c r="L117" s="285">
        <v>9000</v>
      </c>
      <c r="M117" s="286"/>
      <c r="N117" s="287"/>
      <c r="O117" s="288" t="s">
        <v>3</v>
      </c>
      <c r="P117" s="289"/>
      <c r="Q117" s="289"/>
    </row>
    <row r="118" spans="1:17" x14ac:dyDescent="0.2">
      <c r="A118" s="4" t="s">
        <v>2</v>
      </c>
      <c r="B118" s="67">
        <v>2781067.4074949995</v>
      </c>
      <c r="C118" s="67">
        <v>1333861.24</v>
      </c>
      <c r="D118" s="67">
        <v>27833</v>
      </c>
      <c r="E118" s="1"/>
      <c r="F118" s="291">
        <v>30000</v>
      </c>
      <c r="G118" s="292">
        <v>30000</v>
      </c>
      <c r="H118" s="293">
        <v>30000</v>
      </c>
      <c r="I118" s="273"/>
      <c r="J118" s="274"/>
      <c r="K118" s="274"/>
      <c r="L118" s="273"/>
      <c r="M118" s="274"/>
      <c r="N118" s="275"/>
      <c r="O118" s="294">
        <f>SUM(B118+C118+D118+F118)</f>
        <v>4172761.6474949997</v>
      </c>
      <c r="P118" s="294"/>
      <c r="Q118" s="294"/>
    </row>
    <row r="119" spans="1:17" x14ac:dyDescent="0.2">
      <c r="A119" s="3" t="s">
        <v>1</v>
      </c>
      <c r="B119" s="2"/>
      <c r="C119" s="1"/>
      <c r="D119" s="1"/>
      <c r="F119" s="273"/>
      <c r="G119" s="274"/>
      <c r="H119" s="275"/>
      <c r="I119" s="273"/>
      <c r="J119" s="274"/>
      <c r="K119" s="274"/>
      <c r="L119" s="273"/>
      <c r="M119" s="274"/>
      <c r="N119" s="275"/>
      <c r="O119" s="276">
        <f>SUM(B119:N119)</f>
        <v>0</v>
      </c>
      <c r="P119" s="276"/>
      <c r="Q119" s="276"/>
    </row>
    <row r="120" spans="1:17" x14ac:dyDescent="0.2">
      <c r="A120" s="4" t="s">
        <v>0</v>
      </c>
      <c r="B120" s="2"/>
      <c r="C120" s="1"/>
      <c r="D120" s="1"/>
      <c r="E120" s="1"/>
      <c r="F120" s="273"/>
      <c r="G120" s="274"/>
      <c r="H120" s="275"/>
      <c r="I120" s="273"/>
      <c r="J120" s="274"/>
      <c r="K120" s="274"/>
      <c r="L120" s="273"/>
      <c r="M120" s="274"/>
      <c r="N120" s="275"/>
      <c r="O120" s="276">
        <f>SUM(B120:N120)</f>
        <v>0</v>
      </c>
      <c r="P120" s="276"/>
      <c r="Q120" s="276"/>
    </row>
    <row r="121" spans="1:17" x14ac:dyDescent="0.2">
      <c r="A121" s="3">
        <v>4</v>
      </c>
      <c r="B121" s="2"/>
      <c r="C121" s="1"/>
      <c r="D121" s="1"/>
      <c r="E121" s="1"/>
      <c r="F121" s="273"/>
      <c r="G121" s="274"/>
      <c r="H121" s="275"/>
      <c r="I121" s="273"/>
      <c r="J121" s="274"/>
      <c r="K121" s="274"/>
      <c r="L121" s="273"/>
      <c r="M121" s="274"/>
      <c r="N121" s="275"/>
      <c r="O121" s="276"/>
      <c r="P121" s="276"/>
      <c r="Q121" s="276"/>
    </row>
    <row r="122" spans="1:17" x14ac:dyDescent="0.2">
      <c r="A122" s="3">
        <v>5</v>
      </c>
      <c r="B122" s="2"/>
      <c r="C122" s="1"/>
      <c r="D122" s="1"/>
      <c r="E122" s="1"/>
      <c r="F122" s="273"/>
      <c r="G122" s="274"/>
      <c r="H122" s="275"/>
      <c r="I122" s="273"/>
      <c r="J122" s="274"/>
      <c r="K122" s="274"/>
      <c r="L122" s="273"/>
      <c r="M122" s="274"/>
      <c r="N122" s="275"/>
      <c r="O122" s="276"/>
      <c r="P122" s="276"/>
      <c r="Q122" s="276"/>
    </row>
    <row r="123" spans="1:17" x14ac:dyDescent="0.2">
      <c r="A123" s="3">
        <v>6</v>
      </c>
      <c r="B123" s="2"/>
      <c r="C123" s="1"/>
      <c r="D123" s="1"/>
      <c r="E123" s="1"/>
      <c r="F123" s="273"/>
      <c r="G123" s="274"/>
      <c r="H123" s="275"/>
      <c r="I123" s="273"/>
      <c r="J123" s="274"/>
      <c r="K123" s="274"/>
      <c r="L123" s="273"/>
      <c r="M123" s="274"/>
      <c r="N123" s="275"/>
      <c r="O123" s="290">
        <f>SUM(O118:Q122)</f>
        <v>4172761.6474949997</v>
      </c>
      <c r="P123" s="290"/>
      <c r="Q123" s="290"/>
    </row>
  </sheetData>
  <mergeCells count="328">
    <mergeCell ref="P43:Q43"/>
    <mergeCell ref="P47:Q47"/>
    <mergeCell ref="J42:K42"/>
    <mergeCell ref="J43:K43"/>
    <mergeCell ref="L42:M42"/>
    <mergeCell ref="L43:M43"/>
    <mergeCell ref="L47:M47"/>
    <mergeCell ref="P42:Q42"/>
    <mergeCell ref="F123:H123"/>
    <mergeCell ref="I123:K123"/>
    <mergeCell ref="L123:N123"/>
    <mergeCell ref="O123:Q123"/>
    <mergeCell ref="F121:H121"/>
    <mergeCell ref="I121:K121"/>
    <mergeCell ref="L121:N121"/>
    <mergeCell ref="O121:Q121"/>
    <mergeCell ref="F122:H122"/>
    <mergeCell ref="I122:K122"/>
    <mergeCell ref="F118:H118"/>
    <mergeCell ref="I118:K118"/>
    <mergeCell ref="L118:N118"/>
    <mergeCell ref="O118:Q118"/>
    <mergeCell ref="L122:N122"/>
    <mergeCell ref="O122:Q122"/>
    <mergeCell ref="F119:H119"/>
    <mergeCell ref="I119:K119"/>
    <mergeCell ref="L119:N119"/>
    <mergeCell ref="O119:Q119"/>
    <mergeCell ref="F120:H120"/>
    <mergeCell ref="I120:K120"/>
    <mergeCell ref="L120:N120"/>
    <mergeCell ref="O120:Q120"/>
    <mergeCell ref="A108:R108"/>
    <mergeCell ref="A109:A112"/>
    <mergeCell ref="C109:R109"/>
    <mergeCell ref="C110:R110"/>
    <mergeCell ref="B111:B112"/>
    <mergeCell ref="C111:R112"/>
    <mergeCell ref="F117:H117"/>
    <mergeCell ref="I117:K117"/>
    <mergeCell ref="L117:N117"/>
    <mergeCell ref="O117:Q117"/>
    <mergeCell ref="A105:C105"/>
    <mergeCell ref="E105:K105"/>
    <mergeCell ref="L105:R105"/>
    <mergeCell ref="A106:C106"/>
    <mergeCell ref="E106:K106"/>
    <mergeCell ref="L106:R106"/>
    <mergeCell ref="A107:C107"/>
    <mergeCell ref="E107:K107"/>
    <mergeCell ref="L107:R107"/>
    <mergeCell ref="A101:R101"/>
    <mergeCell ref="A102:C102"/>
    <mergeCell ref="E102:K102"/>
    <mergeCell ref="L102:R102"/>
    <mergeCell ref="A103:C103"/>
    <mergeCell ref="E103:K103"/>
    <mergeCell ref="L103:R103"/>
    <mergeCell ref="A104:C104"/>
    <mergeCell ref="E104:K104"/>
    <mergeCell ref="L104:R104"/>
    <mergeCell ref="E94:K94"/>
    <mergeCell ref="L94:O94"/>
    <mergeCell ref="P94:R94"/>
    <mergeCell ref="E90:K90"/>
    <mergeCell ref="E88:K88"/>
    <mergeCell ref="L88:O88"/>
    <mergeCell ref="P88:R88"/>
    <mergeCell ref="E89:K89"/>
    <mergeCell ref="A91:C94"/>
    <mergeCell ref="E91:K91"/>
    <mergeCell ref="L91:O91"/>
    <mergeCell ref="P91:R91"/>
    <mergeCell ref="E92:K92"/>
    <mergeCell ref="L92:O92"/>
    <mergeCell ref="P92:R92"/>
    <mergeCell ref="L89:O89"/>
    <mergeCell ref="P89:R89"/>
    <mergeCell ref="E93:K93"/>
    <mergeCell ref="L93:O93"/>
    <mergeCell ref="P93:R93"/>
    <mergeCell ref="L90:O90"/>
    <mergeCell ref="P90:R90"/>
    <mergeCell ref="A87:C90"/>
    <mergeCell ref="E87:K87"/>
    <mergeCell ref="A95:C97"/>
    <mergeCell ref="L95:O95"/>
    <mergeCell ref="P95:R95"/>
    <mergeCell ref="E97:K97"/>
    <mergeCell ref="L97:O97"/>
    <mergeCell ref="P97:R97"/>
    <mergeCell ref="A98:C100"/>
    <mergeCell ref="E98:K98"/>
    <mergeCell ref="L98:O98"/>
    <mergeCell ref="P98:R98"/>
    <mergeCell ref="E100:K100"/>
    <mergeCell ref="L100:O100"/>
    <mergeCell ref="P100:R100"/>
    <mergeCell ref="L87:O87"/>
    <mergeCell ref="P87:R87"/>
    <mergeCell ref="L81:O81"/>
    <mergeCell ref="P81:R81"/>
    <mergeCell ref="E82:K82"/>
    <mergeCell ref="L82:O82"/>
    <mergeCell ref="P82:R82"/>
    <mergeCell ref="E83:K83"/>
    <mergeCell ref="L83:O83"/>
    <mergeCell ref="P83:R83"/>
    <mergeCell ref="E84:K84"/>
    <mergeCell ref="L84:O84"/>
    <mergeCell ref="P84:R84"/>
    <mergeCell ref="L85:O85"/>
    <mergeCell ref="P85:R85"/>
    <mergeCell ref="L86:O86"/>
    <mergeCell ref="P86:R86"/>
    <mergeCell ref="A79:C79"/>
    <mergeCell ref="E79:K79"/>
    <mergeCell ref="L79:O79"/>
    <mergeCell ref="P79:R79"/>
    <mergeCell ref="P69:Q69"/>
    <mergeCell ref="L70:M70"/>
    <mergeCell ref="A80:C83"/>
    <mergeCell ref="E80:K80"/>
    <mergeCell ref="L80:O80"/>
    <mergeCell ref="P80:R80"/>
    <mergeCell ref="E81:K81"/>
    <mergeCell ref="A78:R78"/>
    <mergeCell ref="E71:E72"/>
    <mergeCell ref="H71:I71"/>
    <mergeCell ref="J71:K71"/>
    <mergeCell ref="L71:M71"/>
    <mergeCell ref="N71:O71"/>
    <mergeCell ref="F69:G72"/>
    <mergeCell ref="H69:I69"/>
    <mergeCell ref="P71:Q71"/>
    <mergeCell ref="A69:A72"/>
    <mergeCell ref="B69:C72"/>
    <mergeCell ref="E69:E70"/>
    <mergeCell ref="H72:I72"/>
    <mergeCell ref="J72:K72"/>
    <mergeCell ref="L72:M72"/>
    <mergeCell ref="N72:O72"/>
    <mergeCell ref="P72:Q72"/>
    <mergeCell ref="H70:I70"/>
    <mergeCell ref="L69:M69"/>
    <mergeCell ref="N69:O69"/>
    <mergeCell ref="J69:K69"/>
    <mergeCell ref="J70:K70"/>
    <mergeCell ref="N70:O70"/>
    <mergeCell ref="P70:Q70"/>
    <mergeCell ref="P68:Q68"/>
    <mergeCell ref="A66:R66"/>
    <mergeCell ref="A67:E67"/>
    <mergeCell ref="F67:H67"/>
    <mergeCell ref="I67:L67"/>
    <mergeCell ref="M67:O67"/>
    <mergeCell ref="P67:R67"/>
    <mergeCell ref="L68:M68"/>
    <mergeCell ref="N68:O68"/>
    <mergeCell ref="B68:C68"/>
    <mergeCell ref="F68:G68"/>
    <mergeCell ref="H68:I68"/>
    <mergeCell ref="J68:K68"/>
    <mergeCell ref="J65:K65"/>
    <mergeCell ref="L65:M65"/>
    <mergeCell ref="J62:K62"/>
    <mergeCell ref="L62:M62"/>
    <mergeCell ref="N62:O62"/>
    <mergeCell ref="P62:Q62"/>
    <mergeCell ref="N65:O65"/>
    <mergeCell ref="P65:Q65"/>
    <mergeCell ref="E62:E63"/>
    <mergeCell ref="F62:G65"/>
    <mergeCell ref="H62:I62"/>
    <mergeCell ref="L64:M64"/>
    <mergeCell ref="N64:O64"/>
    <mergeCell ref="P64:Q64"/>
    <mergeCell ref="H65:I65"/>
    <mergeCell ref="N57:O57"/>
    <mergeCell ref="A59:R59"/>
    <mergeCell ref="A60:E60"/>
    <mergeCell ref="F60:H60"/>
    <mergeCell ref="I60:L60"/>
    <mergeCell ref="M60:O60"/>
    <mergeCell ref="P60:R60"/>
    <mergeCell ref="H63:I63"/>
    <mergeCell ref="J63:K63"/>
    <mergeCell ref="L63:M63"/>
    <mergeCell ref="N63:O63"/>
    <mergeCell ref="P63:Q63"/>
    <mergeCell ref="B61:C61"/>
    <mergeCell ref="F61:G61"/>
    <mergeCell ref="H61:I61"/>
    <mergeCell ref="J61:K61"/>
    <mergeCell ref="L61:M61"/>
    <mergeCell ref="N61:O61"/>
    <mergeCell ref="P61:Q61"/>
    <mergeCell ref="A62:A65"/>
    <mergeCell ref="B62:C65"/>
    <mergeCell ref="E64:E65"/>
    <mergeCell ref="H64:I64"/>
    <mergeCell ref="J64:K64"/>
    <mergeCell ref="L55:M55"/>
    <mergeCell ref="N55:O55"/>
    <mergeCell ref="P55:Q55"/>
    <mergeCell ref="H56:I56"/>
    <mergeCell ref="J56:K56"/>
    <mergeCell ref="L56:M56"/>
    <mergeCell ref="N56:O56"/>
    <mergeCell ref="P56:Q56"/>
    <mergeCell ref="A55:A58"/>
    <mergeCell ref="B55:C58"/>
    <mergeCell ref="E55:E56"/>
    <mergeCell ref="F55:G58"/>
    <mergeCell ref="H55:I55"/>
    <mergeCell ref="J55:K55"/>
    <mergeCell ref="E57:E58"/>
    <mergeCell ref="H57:I57"/>
    <mergeCell ref="J57:K57"/>
    <mergeCell ref="P57:Q57"/>
    <mergeCell ref="H58:I58"/>
    <mergeCell ref="J58:K58"/>
    <mergeCell ref="L58:M58"/>
    <mergeCell ref="N58:O58"/>
    <mergeCell ref="P58:Q58"/>
    <mergeCell ref="L57:M57"/>
    <mergeCell ref="P54:Q54"/>
    <mergeCell ref="B54:C54"/>
    <mergeCell ref="F54:G54"/>
    <mergeCell ref="H54:I54"/>
    <mergeCell ref="J54:K54"/>
    <mergeCell ref="L54:M54"/>
    <mergeCell ref="N54:O54"/>
    <mergeCell ref="A50:R50"/>
    <mergeCell ref="A51:R51"/>
    <mergeCell ref="A52:R52"/>
    <mergeCell ref="A53:E53"/>
    <mergeCell ref="F53:H53"/>
    <mergeCell ref="I53:L53"/>
    <mergeCell ref="M53:O53"/>
    <mergeCell ref="P53:R53"/>
    <mergeCell ref="A46:A49"/>
    <mergeCell ref="B46:C49"/>
    <mergeCell ref="D46:D49"/>
    <mergeCell ref="E46:E47"/>
    <mergeCell ref="F46:G49"/>
    <mergeCell ref="H46:I46"/>
    <mergeCell ref="P46:Q46"/>
    <mergeCell ref="H47:I47"/>
    <mergeCell ref="E48:E49"/>
    <mergeCell ref="H48:I48"/>
    <mergeCell ref="H49:I49"/>
    <mergeCell ref="J49:K49"/>
    <mergeCell ref="L49:M49"/>
    <mergeCell ref="N49:O49"/>
    <mergeCell ref="P49:Q49"/>
    <mergeCell ref="J46:K46"/>
    <mergeCell ref="L46:M46"/>
    <mergeCell ref="N46:O46"/>
    <mergeCell ref="J47:K47"/>
    <mergeCell ref="L40:M41"/>
    <mergeCell ref="N40:O41"/>
    <mergeCell ref="P40:Q41"/>
    <mergeCell ref="R40:R41"/>
    <mergeCell ref="B41:C41"/>
    <mergeCell ref="F41:G41"/>
    <mergeCell ref="H44:I44"/>
    <mergeCell ref="H45:I45"/>
    <mergeCell ref="A35:R35"/>
    <mergeCell ref="A36:A38"/>
    <mergeCell ref="B36:R37"/>
    <mergeCell ref="B38:R38"/>
    <mergeCell ref="A39:R39"/>
    <mergeCell ref="A40:G40"/>
    <mergeCell ref="H40:I41"/>
    <mergeCell ref="J40:K41"/>
    <mergeCell ref="A42:A45"/>
    <mergeCell ref="B42:C45"/>
    <mergeCell ref="D42:D45"/>
    <mergeCell ref="E42:E43"/>
    <mergeCell ref="F42:G45"/>
    <mergeCell ref="H42:I42"/>
    <mergeCell ref="H43:I43"/>
    <mergeCell ref="E44:E45"/>
    <mergeCell ref="A27:R27"/>
    <mergeCell ref="A28:B28"/>
    <mergeCell ref="A30:B30"/>
    <mergeCell ref="E30:G30"/>
    <mergeCell ref="H30:R30"/>
    <mergeCell ref="A31:R31"/>
    <mergeCell ref="A32:A34"/>
    <mergeCell ref="B32:R33"/>
    <mergeCell ref="B34:R34"/>
    <mergeCell ref="A23:B23"/>
    <mergeCell ref="C23:R23"/>
    <mergeCell ref="A24:B24"/>
    <mergeCell ref="C24:R24"/>
    <mergeCell ref="A25:B25"/>
    <mergeCell ref="C25:R25"/>
    <mergeCell ref="A26:B26"/>
    <mergeCell ref="F26:G26"/>
    <mergeCell ref="H26:J26"/>
    <mergeCell ref="K26:M26"/>
    <mergeCell ref="N26:R26"/>
    <mergeCell ref="N42:O42"/>
    <mergeCell ref="N43:O43"/>
    <mergeCell ref="N47:O47"/>
    <mergeCell ref="A1:R1"/>
    <mergeCell ref="A2:R2"/>
    <mergeCell ref="A3:R3"/>
    <mergeCell ref="A4:R4"/>
    <mergeCell ref="A5:R5"/>
    <mergeCell ref="A6:R6"/>
    <mergeCell ref="A7:R7"/>
    <mergeCell ref="A8:R8"/>
    <mergeCell ref="A9:R9"/>
    <mergeCell ref="A10:A12"/>
    <mergeCell ref="B10:R12"/>
    <mergeCell ref="A13:A16"/>
    <mergeCell ref="B13:R16"/>
    <mergeCell ref="A17:A18"/>
    <mergeCell ref="B17:R18"/>
    <mergeCell ref="B19:R19"/>
    <mergeCell ref="A20:A21"/>
    <mergeCell ref="B20:E21"/>
    <mergeCell ref="F20:K21"/>
    <mergeCell ref="L20:R21"/>
    <mergeCell ref="A22:R22"/>
  </mergeCells>
  <pageMargins left="0.7" right="0.7" top="0.75" bottom="0.75" header="0.3" footer="0.3"/>
  <pageSetup scale="3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BACHEO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</dc:creator>
  <cp:lastModifiedBy>Itzel</cp:lastModifiedBy>
  <dcterms:created xsi:type="dcterms:W3CDTF">2015-03-02T23:58:15Z</dcterms:created>
  <dcterms:modified xsi:type="dcterms:W3CDTF">2023-06-08T20:31:50Z</dcterms:modified>
</cp:coreProperties>
</file>